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Z:\令和6年度共有フォルダ\2100デジタル\電子書籍\資料リスト\音声読み上げ\R7.11\"/>
    </mc:Choice>
  </mc:AlternateContent>
  <xr:revisionPtr revIDLastSave="0" documentId="13_ncr:1_{C4F053D1-CE35-4620-91BC-7FBFCC2E72E4}" xr6:coauthVersionLast="47" xr6:coauthVersionMax="47" xr10:uidLastSave="{00000000-0000-0000-0000-000000000000}"/>
  <bookViews>
    <workbookView xWindow="660" yWindow="1560" windowWidth="18540" windowHeight="11775" xr2:uid="{00000000-000D-0000-FFFF-FFFF00000000}"/>
  </bookViews>
  <sheets>
    <sheet name="R7.11" sheetId="2" r:id="rId1"/>
  </sheets>
  <definedNames>
    <definedName name="_xlnm._FilterDatabase" localSheetId="0" hidden="1">'R7.11'!$A$2:$U$1219</definedName>
    <definedName name="_xlnm.Print_Area" localSheetId="0">'R7.11'!$A:$H</definedName>
    <definedName name="_xlnm.Print_Titles" localSheetId="0">'R7.11'!$2:$2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2" i="2" l="1"/>
  <c r="J134" i="2"/>
  <c r="J146" i="2"/>
  <c r="J266" i="2"/>
  <c r="J278" i="2"/>
  <c r="J290" i="2"/>
  <c r="J410" i="2"/>
  <c r="J422" i="2"/>
  <c r="J434" i="2"/>
  <c r="J554" i="2"/>
  <c r="J566" i="2"/>
  <c r="J578" i="2"/>
  <c r="J698" i="2"/>
  <c r="J710" i="2"/>
  <c r="J722" i="2"/>
  <c r="J842" i="2"/>
  <c r="J854" i="2"/>
  <c r="J866" i="2"/>
  <c r="J986" i="2"/>
  <c r="J998" i="2"/>
  <c r="J1010" i="2"/>
  <c r="J1031" i="2"/>
  <c r="J1032" i="2"/>
  <c r="J1033" i="2"/>
  <c r="J1043" i="2"/>
  <c r="J1044" i="2"/>
  <c r="J1045" i="2"/>
  <c r="J1055" i="2"/>
  <c r="J1056" i="2"/>
  <c r="J1057" i="2"/>
  <c r="J1067" i="2"/>
  <c r="J1068" i="2"/>
  <c r="J1069" i="2"/>
  <c r="J1079" i="2"/>
  <c r="J1080" i="2"/>
  <c r="J1081" i="2"/>
  <c r="J1091" i="2"/>
  <c r="J1092" i="2"/>
  <c r="J1093" i="2"/>
  <c r="J1103" i="2"/>
  <c r="J1104" i="2"/>
  <c r="J1105" i="2"/>
  <c r="J1115" i="2"/>
  <c r="J1116" i="2"/>
  <c r="J1117" i="2"/>
  <c r="J1127" i="2"/>
  <c r="J1128" i="2"/>
  <c r="J1129" i="2"/>
  <c r="J1139" i="2"/>
  <c r="J1140" i="2"/>
  <c r="J1141" i="2"/>
  <c r="J1151" i="2"/>
  <c r="J1152" i="2"/>
  <c r="J1153" i="2"/>
  <c r="J1163" i="2"/>
  <c r="J1164" i="2"/>
  <c r="J1165" i="2"/>
  <c r="J1175" i="2"/>
  <c r="J1176" i="2"/>
  <c r="J1177" i="2"/>
  <c r="J1187" i="2"/>
  <c r="J1188" i="2"/>
  <c r="J1189" i="2"/>
  <c r="J1199" i="2"/>
  <c r="J1200" i="2"/>
  <c r="J1201" i="2"/>
  <c r="J1211" i="2"/>
  <c r="J1212" i="2"/>
  <c r="J1213" i="2"/>
  <c r="J1223" i="2"/>
  <c r="J1224" i="2"/>
  <c r="J1225" i="2"/>
  <c r="J1235" i="2"/>
  <c r="J1236" i="2"/>
  <c r="J1237" i="2"/>
  <c r="J1247" i="2"/>
  <c r="J1248" i="2"/>
  <c r="J1249" i="2"/>
  <c r="J1259" i="2"/>
  <c r="J1260" i="2"/>
  <c r="J1261" i="2"/>
  <c r="J1271" i="2"/>
  <c r="J1272" i="2"/>
  <c r="J1273" i="2"/>
  <c r="J1283" i="2"/>
  <c r="J1284" i="2"/>
  <c r="J1285" i="2"/>
  <c r="J1295" i="2"/>
  <c r="J1296" i="2"/>
  <c r="J1297" i="2"/>
  <c r="J1307" i="2"/>
  <c r="J1308" i="2"/>
  <c r="J1309" i="2"/>
  <c r="J1319" i="2"/>
  <c r="J1320" i="2"/>
  <c r="J1321" i="2"/>
  <c r="K1220" i="2"/>
  <c r="J1220" i="2" s="1"/>
  <c r="K1221" i="2"/>
  <c r="J1221" i="2" s="1"/>
  <c r="K1222" i="2"/>
  <c r="J1222" i="2" s="1"/>
  <c r="K1223" i="2"/>
  <c r="K1224" i="2"/>
  <c r="K1225" i="2"/>
  <c r="K1226" i="2"/>
  <c r="J1226" i="2" s="1"/>
  <c r="K1227" i="2"/>
  <c r="J1227" i="2" s="1"/>
  <c r="K1228" i="2"/>
  <c r="J1228" i="2" s="1"/>
  <c r="K1229" i="2"/>
  <c r="J1229" i="2" s="1"/>
  <c r="K1230" i="2"/>
  <c r="J1230" i="2" s="1"/>
  <c r="K1231" i="2"/>
  <c r="J1231" i="2" s="1"/>
  <c r="K1232" i="2"/>
  <c r="J1232" i="2" s="1"/>
  <c r="K1233" i="2"/>
  <c r="J1233" i="2" s="1"/>
  <c r="K1234" i="2"/>
  <c r="J1234" i="2" s="1"/>
  <c r="K1235" i="2"/>
  <c r="K1236" i="2"/>
  <c r="K1237" i="2"/>
  <c r="K1238" i="2"/>
  <c r="J1238" i="2" s="1"/>
  <c r="K1239" i="2"/>
  <c r="J1239" i="2" s="1"/>
  <c r="K1240" i="2"/>
  <c r="J1240" i="2" s="1"/>
  <c r="K1241" i="2"/>
  <c r="J1241" i="2" s="1"/>
  <c r="K1242" i="2"/>
  <c r="J1242" i="2" s="1"/>
  <c r="K1243" i="2"/>
  <c r="J1243" i="2" s="1"/>
  <c r="K1244" i="2"/>
  <c r="J1244" i="2" s="1"/>
  <c r="K1245" i="2"/>
  <c r="J1245" i="2" s="1"/>
  <c r="K1246" i="2"/>
  <c r="J1246" i="2" s="1"/>
  <c r="K1247" i="2"/>
  <c r="K1248" i="2"/>
  <c r="K1249" i="2"/>
  <c r="K1250" i="2"/>
  <c r="J1250" i="2" s="1"/>
  <c r="K1251" i="2"/>
  <c r="J1251" i="2" s="1"/>
  <c r="K1252" i="2"/>
  <c r="J1252" i="2" s="1"/>
  <c r="K1253" i="2"/>
  <c r="J1253" i="2" s="1"/>
  <c r="K1254" i="2"/>
  <c r="J1254" i="2" s="1"/>
  <c r="K1255" i="2"/>
  <c r="J1255" i="2" s="1"/>
  <c r="K1256" i="2"/>
  <c r="J1256" i="2" s="1"/>
  <c r="K1257" i="2"/>
  <c r="J1257" i="2" s="1"/>
  <c r="K1258" i="2"/>
  <c r="J1258" i="2" s="1"/>
  <c r="K1259" i="2"/>
  <c r="K1260" i="2"/>
  <c r="K1261" i="2"/>
  <c r="K1262" i="2"/>
  <c r="J1262" i="2" s="1"/>
  <c r="K1263" i="2"/>
  <c r="J1263" i="2" s="1"/>
  <c r="K1264" i="2"/>
  <c r="J1264" i="2" s="1"/>
  <c r="K1265" i="2"/>
  <c r="J1265" i="2" s="1"/>
  <c r="K1266" i="2"/>
  <c r="J1266" i="2" s="1"/>
  <c r="K1267" i="2"/>
  <c r="J1267" i="2" s="1"/>
  <c r="K1268" i="2"/>
  <c r="J1268" i="2" s="1"/>
  <c r="K1269" i="2"/>
  <c r="J1269" i="2" s="1"/>
  <c r="K1270" i="2"/>
  <c r="J1270" i="2" s="1"/>
  <c r="K1271" i="2"/>
  <c r="K1272" i="2"/>
  <c r="K1273" i="2"/>
  <c r="K1274" i="2"/>
  <c r="J1274" i="2" s="1"/>
  <c r="K1275" i="2"/>
  <c r="J1275" i="2" s="1"/>
  <c r="K1276" i="2"/>
  <c r="J1276" i="2" s="1"/>
  <c r="K1277" i="2"/>
  <c r="J1277" i="2" s="1"/>
  <c r="K1278" i="2"/>
  <c r="J1278" i="2" s="1"/>
  <c r="K1279" i="2"/>
  <c r="J1279" i="2" s="1"/>
  <c r="K1280" i="2"/>
  <c r="J1280" i="2" s="1"/>
  <c r="K1281" i="2"/>
  <c r="J1281" i="2" s="1"/>
  <c r="K1282" i="2"/>
  <c r="J1282" i="2" s="1"/>
  <c r="K1283" i="2"/>
  <c r="K1284" i="2"/>
  <c r="K1285" i="2"/>
  <c r="K1286" i="2"/>
  <c r="J1286" i="2" s="1"/>
  <c r="K1287" i="2"/>
  <c r="J1287" i="2" s="1"/>
  <c r="K1288" i="2"/>
  <c r="J1288" i="2" s="1"/>
  <c r="K1289" i="2"/>
  <c r="J1289" i="2" s="1"/>
  <c r="K1290" i="2"/>
  <c r="J1290" i="2" s="1"/>
  <c r="K1291" i="2"/>
  <c r="J1291" i="2" s="1"/>
  <c r="K1292" i="2"/>
  <c r="J1292" i="2" s="1"/>
  <c r="K1293" i="2"/>
  <c r="J1293" i="2" s="1"/>
  <c r="K1294" i="2"/>
  <c r="J1294" i="2" s="1"/>
  <c r="K1295" i="2"/>
  <c r="K1296" i="2"/>
  <c r="K1297" i="2"/>
  <c r="K1298" i="2"/>
  <c r="J1298" i="2" s="1"/>
  <c r="K1299" i="2"/>
  <c r="J1299" i="2" s="1"/>
  <c r="K1300" i="2"/>
  <c r="J1300" i="2" s="1"/>
  <c r="K1301" i="2"/>
  <c r="J1301" i="2" s="1"/>
  <c r="K1302" i="2"/>
  <c r="J1302" i="2" s="1"/>
  <c r="K1303" i="2"/>
  <c r="J1303" i="2" s="1"/>
  <c r="K1304" i="2"/>
  <c r="J1304" i="2" s="1"/>
  <c r="K1305" i="2"/>
  <c r="J1305" i="2" s="1"/>
  <c r="K1306" i="2"/>
  <c r="J1306" i="2" s="1"/>
  <c r="K1307" i="2"/>
  <c r="K1308" i="2"/>
  <c r="K1309" i="2"/>
  <c r="K1310" i="2"/>
  <c r="J1310" i="2" s="1"/>
  <c r="K1311" i="2"/>
  <c r="J1311" i="2" s="1"/>
  <c r="K1312" i="2"/>
  <c r="J1312" i="2" s="1"/>
  <c r="K1313" i="2"/>
  <c r="J1313" i="2" s="1"/>
  <c r="K1314" i="2"/>
  <c r="J1314" i="2" s="1"/>
  <c r="K1315" i="2"/>
  <c r="J1315" i="2" s="1"/>
  <c r="K1316" i="2"/>
  <c r="J1316" i="2" s="1"/>
  <c r="K1317" i="2"/>
  <c r="J1317" i="2" s="1"/>
  <c r="K1318" i="2"/>
  <c r="J1318" i="2" s="1"/>
  <c r="K1319" i="2"/>
  <c r="K1320" i="2"/>
  <c r="K1321" i="2"/>
  <c r="K4" i="2"/>
  <c r="J4" i="2" s="1"/>
  <c r="K5" i="2"/>
  <c r="J5" i="2" s="1"/>
  <c r="K6" i="2"/>
  <c r="J6" i="2" s="1"/>
  <c r="K7" i="2"/>
  <c r="J7" i="2" s="1"/>
  <c r="K8" i="2"/>
  <c r="J8" i="2" s="1"/>
  <c r="K9" i="2"/>
  <c r="J9" i="2" s="1"/>
  <c r="K10" i="2"/>
  <c r="J10" i="2" s="1"/>
  <c r="K11" i="2"/>
  <c r="J11" i="2" s="1"/>
  <c r="K12" i="2"/>
  <c r="J12" i="2" s="1"/>
  <c r="K13" i="2"/>
  <c r="J13" i="2" s="1"/>
  <c r="K14" i="2"/>
  <c r="J14" i="2" s="1"/>
  <c r="K15" i="2"/>
  <c r="J15" i="2" s="1"/>
  <c r="K16" i="2"/>
  <c r="J16" i="2" s="1"/>
  <c r="K17" i="2"/>
  <c r="J17" i="2" s="1"/>
  <c r="K18" i="2"/>
  <c r="J18" i="2" s="1"/>
  <c r="K19" i="2"/>
  <c r="J19" i="2" s="1"/>
  <c r="K20" i="2"/>
  <c r="J20" i="2" s="1"/>
  <c r="K21" i="2"/>
  <c r="J21" i="2" s="1"/>
  <c r="K22" i="2"/>
  <c r="J22" i="2" s="1"/>
  <c r="K23" i="2"/>
  <c r="J23" i="2" s="1"/>
  <c r="K24" i="2"/>
  <c r="J24" i="2" s="1"/>
  <c r="K25" i="2"/>
  <c r="J25" i="2" s="1"/>
  <c r="K26" i="2"/>
  <c r="J26" i="2" s="1"/>
  <c r="K27" i="2"/>
  <c r="J27" i="2" s="1"/>
  <c r="K28" i="2"/>
  <c r="J28" i="2" s="1"/>
  <c r="K29" i="2"/>
  <c r="J29" i="2" s="1"/>
  <c r="K30" i="2"/>
  <c r="J30" i="2" s="1"/>
  <c r="K31" i="2"/>
  <c r="J31" i="2" s="1"/>
  <c r="K32" i="2"/>
  <c r="J32" i="2" s="1"/>
  <c r="K33" i="2"/>
  <c r="J33" i="2" s="1"/>
  <c r="K34" i="2"/>
  <c r="J34" i="2" s="1"/>
  <c r="K35" i="2"/>
  <c r="J35" i="2" s="1"/>
  <c r="K36" i="2"/>
  <c r="J36" i="2" s="1"/>
  <c r="K37" i="2"/>
  <c r="J37" i="2" s="1"/>
  <c r="K38" i="2"/>
  <c r="J38" i="2" s="1"/>
  <c r="K39" i="2"/>
  <c r="J39" i="2" s="1"/>
  <c r="K40" i="2"/>
  <c r="J40" i="2" s="1"/>
  <c r="K41" i="2"/>
  <c r="J41" i="2" s="1"/>
  <c r="K42" i="2"/>
  <c r="J42" i="2" s="1"/>
  <c r="K43" i="2"/>
  <c r="J43" i="2" s="1"/>
  <c r="K44" i="2"/>
  <c r="J44" i="2" s="1"/>
  <c r="K45" i="2"/>
  <c r="J45" i="2" s="1"/>
  <c r="K46" i="2"/>
  <c r="J46" i="2" s="1"/>
  <c r="K47" i="2"/>
  <c r="J47" i="2" s="1"/>
  <c r="K48" i="2"/>
  <c r="J48" i="2" s="1"/>
  <c r="K49" i="2"/>
  <c r="J49" i="2" s="1"/>
  <c r="K50" i="2"/>
  <c r="J50" i="2" s="1"/>
  <c r="K51" i="2"/>
  <c r="J51" i="2" s="1"/>
  <c r="K52" i="2"/>
  <c r="J52" i="2" s="1"/>
  <c r="K53" i="2"/>
  <c r="J53" i="2" s="1"/>
  <c r="K54" i="2"/>
  <c r="J54" i="2" s="1"/>
  <c r="K55" i="2"/>
  <c r="J55" i="2" s="1"/>
  <c r="K56" i="2"/>
  <c r="J56" i="2" s="1"/>
  <c r="K57" i="2"/>
  <c r="J57" i="2" s="1"/>
  <c r="K58" i="2"/>
  <c r="J58" i="2" s="1"/>
  <c r="K59" i="2"/>
  <c r="J59" i="2" s="1"/>
  <c r="K60" i="2"/>
  <c r="J60" i="2" s="1"/>
  <c r="K61" i="2"/>
  <c r="J61" i="2" s="1"/>
  <c r="K62" i="2"/>
  <c r="J62" i="2" s="1"/>
  <c r="K63" i="2"/>
  <c r="J63" i="2" s="1"/>
  <c r="K64" i="2"/>
  <c r="J64" i="2" s="1"/>
  <c r="K65" i="2"/>
  <c r="J65" i="2" s="1"/>
  <c r="K66" i="2"/>
  <c r="J66" i="2" s="1"/>
  <c r="K67" i="2"/>
  <c r="J67" i="2" s="1"/>
  <c r="K68" i="2"/>
  <c r="J68" i="2" s="1"/>
  <c r="K69" i="2"/>
  <c r="J69" i="2" s="1"/>
  <c r="K70" i="2"/>
  <c r="J70" i="2" s="1"/>
  <c r="K71" i="2"/>
  <c r="J71" i="2" s="1"/>
  <c r="K72" i="2"/>
  <c r="J72" i="2" s="1"/>
  <c r="K73" i="2"/>
  <c r="J73" i="2" s="1"/>
  <c r="K74" i="2"/>
  <c r="J74" i="2" s="1"/>
  <c r="K75" i="2"/>
  <c r="J75" i="2" s="1"/>
  <c r="K76" i="2"/>
  <c r="J76" i="2" s="1"/>
  <c r="K77" i="2"/>
  <c r="J77" i="2" s="1"/>
  <c r="K78" i="2"/>
  <c r="J78" i="2" s="1"/>
  <c r="K79" i="2"/>
  <c r="J79" i="2" s="1"/>
  <c r="K80" i="2"/>
  <c r="J80" i="2" s="1"/>
  <c r="K81" i="2"/>
  <c r="J81" i="2" s="1"/>
  <c r="K82" i="2"/>
  <c r="J82" i="2" s="1"/>
  <c r="K83" i="2"/>
  <c r="J83" i="2" s="1"/>
  <c r="K84" i="2"/>
  <c r="J84" i="2" s="1"/>
  <c r="K85" i="2"/>
  <c r="J85" i="2" s="1"/>
  <c r="K86" i="2"/>
  <c r="J86" i="2" s="1"/>
  <c r="K87" i="2"/>
  <c r="J87" i="2" s="1"/>
  <c r="K88" i="2"/>
  <c r="J88" i="2" s="1"/>
  <c r="K89" i="2"/>
  <c r="J89" i="2" s="1"/>
  <c r="K90" i="2"/>
  <c r="J90" i="2" s="1"/>
  <c r="K91" i="2"/>
  <c r="J91" i="2" s="1"/>
  <c r="K92" i="2"/>
  <c r="J92" i="2" s="1"/>
  <c r="K93" i="2"/>
  <c r="J93" i="2" s="1"/>
  <c r="K94" i="2"/>
  <c r="J94" i="2" s="1"/>
  <c r="K95" i="2"/>
  <c r="J95" i="2" s="1"/>
  <c r="K96" i="2"/>
  <c r="J96" i="2" s="1"/>
  <c r="K97" i="2"/>
  <c r="J97" i="2" s="1"/>
  <c r="K98" i="2"/>
  <c r="J98" i="2" s="1"/>
  <c r="K99" i="2"/>
  <c r="J99" i="2" s="1"/>
  <c r="K100" i="2"/>
  <c r="J100" i="2" s="1"/>
  <c r="K101" i="2"/>
  <c r="J101" i="2" s="1"/>
  <c r="K102" i="2"/>
  <c r="J102" i="2" s="1"/>
  <c r="K103" i="2"/>
  <c r="J103" i="2" s="1"/>
  <c r="K104" i="2"/>
  <c r="J104" i="2" s="1"/>
  <c r="K105" i="2"/>
  <c r="J105" i="2" s="1"/>
  <c r="K106" i="2"/>
  <c r="J106" i="2" s="1"/>
  <c r="K107" i="2"/>
  <c r="J107" i="2" s="1"/>
  <c r="K108" i="2"/>
  <c r="J108" i="2" s="1"/>
  <c r="K109" i="2"/>
  <c r="J109" i="2" s="1"/>
  <c r="K110" i="2"/>
  <c r="J110" i="2" s="1"/>
  <c r="K111" i="2"/>
  <c r="J111" i="2" s="1"/>
  <c r="K112" i="2"/>
  <c r="J112" i="2" s="1"/>
  <c r="K113" i="2"/>
  <c r="J113" i="2" s="1"/>
  <c r="K114" i="2"/>
  <c r="J114" i="2" s="1"/>
  <c r="K115" i="2"/>
  <c r="J115" i="2" s="1"/>
  <c r="K116" i="2"/>
  <c r="J116" i="2" s="1"/>
  <c r="K117" i="2"/>
  <c r="J117" i="2" s="1"/>
  <c r="K118" i="2"/>
  <c r="J118" i="2" s="1"/>
  <c r="K119" i="2"/>
  <c r="J119" i="2" s="1"/>
  <c r="K120" i="2"/>
  <c r="J120" i="2" s="1"/>
  <c r="K121" i="2"/>
  <c r="J121" i="2" s="1"/>
  <c r="K122" i="2"/>
  <c r="K123" i="2"/>
  <c r="J123" i="2" s="1"/>
  <c r="K124" i="2"/>
  <c r="J124" i="2" s="1"/>
  <c r="K125" i="2"/>
  <c r="J125" i="2" s="1"/>
  <c r="K126" i="2"/>
  <c r="J126" i="2" s="1"/>
  <c r="K127" i="2"/>
  <c r="J127" i="2" s="1"/>
  <c r="K128" i="2"/>
  <c r="J128" i="2" s="1"/>
  <c r="K129" i="2"/>
  <c r="J129" i="2" s="1"/>
  <c r="K130" i="2"/>
  <c r="J130" i="2" s="1"/>
  <c r="K131" i="2"/>
  <c r="J131" i="2" s="1"/>
  <c r="K132" i="2"/>
  <c r="J132" i="2" s="1"/>
  <c r="K133" i="2"/>
  <c r="J133" i="2" s="1"/>
  <c r="K134" i="2"/>
  <c r="K135" i="2"/>
  <c r="J135" i="2" s="1"/>
  <c r="K136" i="2"/>
  <c r="J136" i="2" s="1"/>
  <c r="K137" i="2"/>
  <c r="J137" i="2" s="1"/>
  <c r="K138" i="2"/>
  <c r="J138" i="2" s="1"/>
  <c r="K139" i="2"/>
  <c r="J139" i="2" s="1"/>
  <c r="K140" i="2"/>
  <c r="J140" i="2" s="1"/>
  <c r="K141" i="2"/>
  <c r="J141" i="2" s="1"/>
  <c r="K142" i="2"/>
  <c r="J142" i="2" s="1"/>
  <c r="K143" i="2"/>
  <c r="J143" i="2" s="1"/>
  <c r="K144" i="2"/>
  <c r="J144" i="2" s="1"/>
  <c r="K145" i="2"/>
  <c r="J145" i="2" s="1"/>
  <c r="K146" i="2"/>
  <c r="K147" i="2"/>
  <c r="J147" i="2" s="1"/>
  <c r="K148" i="2"/>
  <c r="J148" i="2" s="1"/>
  <c r="K149" i="2"/>
  <c r="J149" i="2" s="1"/>
  <c r="K150" i="2"/>
  <c r="J150" i="2" s="1"/>
  <c r="K151" i="2"/>
  <c r="J151" i="2" s="1"/>
  <c r="K152" i="2"/>
  <c r="J152" i="2" s="1"/>
  <c r="K153" i="2"/>
  <c r="J153" i="2" s="1"/>
  <c r="K154" i="2"/>
  <c r="J154" i="2" s="1"/>
  <c r="K155" i="2"/>
  <c r="J155" i="2" s="1"/>
  <c r="K156" i="2"/>
  <c r="J156" i="2" s="1"/>
  <c r="K157" i="2"/>
  <c r="J157" i="2" s="1"/>
  <c r="K158" i="2"/>
  <c r="J158" i="2" s="1"/>
  <c r="K159" i="2"/>
  <c r="J159" i="2" s="1"/>
  <c r="K160" i="2"/>
  <c r="J160" i="2" s="1"/>
  <c r="K161" i="2"/>
  <c r="J161" i="2" s="1"/>
  <c r="K162" i="2"/>
  <c r="J162" i="2" s="1"/>
  <c r="K163" i="2"/>
  <c r="J163" i="2" s="1"/>
  <c r="K164" i="2"/>
  <c r="J164" i="2" s="1"/>
  <c r="K165" i="2"/>
  <c r="J165" i="2" s="1"/>
  <c r="K166" i="2"/>
  <c r="J166" i="2" s="1"/>
  <c r="K167" i="2"/>
  <c r="J167" i="2" s="1"/>
  <c r="K168" i="2"/>
  <c r="J168" i="2" s="1"/>
  <c r="K169" i="2"/>
  <c r="J169" i="2" s="1"/>
  <c r="K170" i="2"/>
  <c r="J170" i="2" s="1"/>
  <c r="K171" i="2"/>
  <c r="J171" i="2" s="1"/>
  <c r="K172" i="2"/>
  <c r="J172" i="2" s="1"/>
  <c r="K173" i="2"/>
  <c r="J173" i="2" s="1"/>
  <c r="K174" i="2"/>
  <c r="J174" i="2" s="1"/>
  <c r="K175" i="2"/>
  <c r="J175" i="2" s="1"/>
  <c r="K176" i="2"/>
  <c r="J176" i="2" s="1"/>
  <c r="K177" i="2"/>
  <c r="J177" i="2" s="1"/>
  <c r="K178" i="2"/>
  <c r="J178" i="2" s="1"/>
  <c r="K179" i="2"/>
  <c r="J179" i="2" s="1"/>
  <c r="K180" i="2"/>
  <c r="J180" i="2" s="1"/>
  <c r="K181" i="2"/>
  <c r="J181" i="2" s="1"/>
  <c r="K182" i="2"/>
  <c r="J182" i="2" s="1"/>
  <c r="K183" i="2"/>
  <c r="J183" i="2" s="1"/>
  <c r="K184" i="2"/>
  <c r="J184" i="2" s="1"/>
  <c r="K185" i="2"/>
  <c r="J185" i="2" s="1"/>
  <c r="K186" i="2"/>
  <c r="J186" i="2" s="1"/>
  <c r="K187" i="2"/>
  <c r="J187" i="2" s="1"/>
  <c r="K188" i="2"/>
  <c r="J188" i="2" s="1"/>
  <c r="K189" i="2"/>
  <c r="J189" i="2" s="1"/>
  <c r="K190" i="2"/>
  <c r="J190" i="2" s="1"/>
  <c r="K191" i="2"/>
  <c r="J191" i="2" s="1"/>
  <c r="K192" i="2"/>
  <c r="J192" i="2" s="1"/>
  <c r="K193" i="2"/>
  <c r="J193" i="2" s="1"/>
  <c r="K194" i="2"/>
  <c r="J194" i="2" s="1"/>
  <c r="K195" i="2"/>
  <c r="J195" i="2" s="1"/>
  <c r="K196" i="2"/>
  <c r="J196" i="2" s="1"/>
  <c r="K197" i="2"/>
  <c r="J197" i="2" s="1"/>
  <c r="K198" i="2"/>
  <c r="J198" i="2" s="1"/>
  <c r="K199" i="2"/>
  <c r="J199" i="2" s="1"/>
  <c r="K200" i="2"/>
  <c r="J200" i="2" s="1"/>
  <c r="K201" i="2"/>
  <c r="J201" i="2" s="1"/>
  <c r="K202" i="2"/>
  <c r="J202" i="2" s="1"/>
  <c r="K203" i="2"/>
  <c r="J203" i="2" s="1"/>
  <c r="K204" i="2"/>
  <c r="J204" i="2" s="1"/>
  <c r="K205" i="2"/>
  <c r="J205" i="2" s="1"/>
  <c r="K206" i="2"/>
  <c r="J206" i="2" s="1"/>
  <c r="K207" i="2"/>
  <c r="J207" i="2" s="1"/>
  <c r="K208" i="2"/>
  <c r="J208" i="2" s="1"/>
  <c r="K209" i="2"/>
  <c r="J209" i="2" s="1"/>
  <c r="K210" i="2"/>
  <c r="J210" i="2" s="1"/>
  <c r="K211" i="2"/>
  <c r="J211" i="2" s="1"/>
  <c r="K212" i="2"/>
  <c r="J212" i="2" s="1"/>
  <c r="K213" i="2"/>
  <c r="J213" i="2" s="1"/>
  <c r="K214" i="2"/>
  <c r="J214" i="2" s="1"/>
  <c r="K215" i="2"/>
  <c r="J215" i="2" s="1"/>
  <c r="K216" i="2"/>
  <c r="J216" i="2" s="1"/>
  <c r="K217" i="2"/>
  <c r="J217" i="2" s="1"/>
  <c r="K218" i="2"/>
  <c r="J218" i="2" s="1"/>
  <c r="K219" i="2"/>
  <c r="J219" i="2" s="1"/>
  <c r="K220" i="2"/>
  <c r="J220" i="2" s="1"/>
  <c r="K221" i="2"/>
  <c r="J221" i="2" s="1"/>
  <c r="K222" i="2"/>
  <c r="J222" i="2" s="1"/>
  <c r="K223" i="2"/>
  <c r="J223" i="2" s="1"/>
  <c r="K224" i="2"/>
  <c r="J224" i="2" s="1"/>
  <c r="K225" i="2"/>
  <c r="J225" i="2" s="1"/>
  <c r="K226" i="2"/>
  <c r="J226" i="2" s="1"/>
  <c r="K227" i="2"/>
  <c r="J227" i="2" s="1"/>
  <c r="K228" i="2"/>
  <c r="J228" i="2" s="1"/>
  <c r="K229" i="2"/>
  <c r="J229" i="2" s="1"/>
  <c r="K230" i="2"/>
  <c r="J230" i="2" s="1"/>
  <c r="K231" i="2"/>
  <c r="J231" i="2" s="1"/>
  <c r="K232" i="2"/>
  <c r="J232" i="2" s="1"/>
  <c r="K233" i="2"/>
  <c r="J233" i="2" s="1"/>
  <c r="K234" i="2"/>
  <c r="J234" i="2" s="1"/>
  <c r="K235" i="2"/>
  <c r="J235" i="2" s="1"/>
  <c r="K236" i="2"/>
  <c r="J236" i="2" s="1"/>
  <c r="K237" i="2"/>
  <c r="J237" i="2" s="1"/>
  <c r="K238" i="2"/>
  <c r="J238" i="2" s="1"/>
  <c r="K239" i="2"/>
  <c r="J239" i="2" s="1"/>
  <c r="K240" i="2"/>
  <c r="J240" i="2" s="1"/>
  <c r="K241" i="2"/>
  <c r="J241" i="2" s="1"/>
  <c r="K242" i="2"/>
  <c r="J242" i="2" s="1"/>
  <c r="K243" i="2"/>
  <c r="J243" i="2" s="1"/>
  <c r="K244" i="2"/>
  <c r="J244" i="2" s="1"/>
  <c r="K245" i="2"/>
  <c r="J245" i="2" s="1"/>
  <c r="K246" i="2"/>
  <c r="J246" i="2" s="1"/>
  <c r="K247" i="2"/>
  <c r="J247" i="2" s="1"/>
  <c r="K248" i="2"/>
  <c r="J248" i="2" s="1"/>
  <c r="K249" i="2"/>
  <c r="J249" i="2" s="1"/>
  <c r="K250" i="2"/>
  <c r="J250" i="2" s="1"/>
  <c r="K251" i="2"/>
  <c r="J251" i="2" s="1"/>
  <c r="K252" i="2"/>
  <c r="J252" i="2" s="1"/>
  <c r="K253" i="2"/>
  <c r="J253" i="2" s="1"/>
  <c r="K254" i="2"/>
  <c r="J254" i="2" s="1"/>
  <c r="K255" i="2"/>
  <c r="J255" i="2" s="1"/>
  <c r="K256" i="2"/>
  <c r="J256" i="2" s="1"/>
  <c r="K257" i="2"/>
  <c r="J257" i="2" s="1"/>
  <c r="K258" i="2"/>
  <c r="J258" i="2" s="1"/>
  <c r="K259" i="2"/>
  <c r="J259" i="2" s="1"/>
  <c r="K260" i="2"/>
  <c r="J260" i="2" s="1"/>
  <c r="K261" i="2"/>
  <c r="J261" i="2" s="1"/>
  <c r="K262" i="2"/>
  <c r="J262" i="2" s="1"/>
  <c r="K263" i="2"/>
  <c r="J263" i="2" s="1"/>
  <c r="K264" i="2"/>
  <c r="J264" i="2" s="1"/>
  <c r="K265" i="2"/>
  <c r="J265" i="2" s="1"/>
  <c r="K266" i="2"/>
  <c r="K267" i="2"/>
  <c r="J267" i="2" s="1"/>
  <c r="K268" i="2"/>
  <c r="J268" i="2" s="1"/>
  <c r="K269" i="2"/>
  <c r="J269" i="2" s="1"/>
  <c r="K270" i="2"/>
  <c r="J270" i="2" s="1"/>
  <c r="K271" i="2"/>
  <c r="J271" i="2" s="1"/>
  <c r="K272" i="2"/>
  <c r="J272" i="2" s="1"/>
  <c r="K273" i="2"/>
  <c r="J273" i="2" s="1"/>
  <c r="K274" i="2"/>
  <c r="J274" i="2" s="1"/>
  <c r="K275" i="2"/>
  <c r="J275" i="2" s="1"/>
  <c r="K276" i="2"/>
  <c r="J276" i="2" s="1"/>
  <c r="K277" i="2"/>
  <c r="J277" i="2" s="1"/>
  <c r="K278" i="2"/>
  <c r="K279" i="2"/>
  <c r="J279" i="2" s="1"/>
  <c r="K280" i="2"/>
  <c r="J280" i="2" s="1"/>
  <c r="K281" i="2"/>
  <c r="J281" i="2" s="1"/>
  <c r="K282" i="2"/>
  <c r="J282" i="2" s="1"/>
  <c r="K283" i="2"/>
  <c r="J283" i="2" s="1"/>
  <c r="K284" i="2"/>
  <c r="J284" i="2" s="1"/>
  <c r="K285" i="2"/>
  <c r="J285" i="2" s="1"/>
  <c r="K286" i="2"/>
  <c r="J286" i="2" s="1"/>
  <c r="K287" i="2"/>
  <c r="J287" i="2" s="1"/>
  <c r="K288" i="2"/>
  <c r="J288" i="2" s="1"/>
  <c r="K289" i="2"/>
  <c r="J289" i="2" s="1"/>
  <c r="K290" i="2"/>
  <c r="K291" i="2"/>
  <c r="J291" i="2" s="1"/>
  <c r="K292" i="2"/>
  <c r="J292" i="2" s="1"/>
  <c r="K293" i="2"/>
  <c r="J293" i="2" s="1"/>
  <c r="K294" i="2"/>
  <c r="J294" i="2" s="1"/>
  <c r="K295" i="2"/>
  <c r="J295" i="2" s="1"/>
  <c r="K296" i="2"/>
  <c r="J296" i="2" s="1"/>
  <c r="K297" i="2"/>
  <c r="J297" i="2" s="1"/>
  <c r="K298" i="2"/>
  <c r="J298" i="2" s="1"/>
  <c r="K299" i="2"/>
  <c r="J299" i="2" s="1"/>
  <c r="K300" i="2"/>
  <c r="J300" i="2" s="1"/>
  <c r="K301" i="2"/>
  <c r="J301" i="2" s="1"/>
  <c r="K302" i="2"/>
  <c r="J302" i="2" s="1"/>
  <c r="K303" i="2"/>
  <c r="J303" i="2" s="1"/>
  <c r="K304" i="2"/>
  <c r="J304" i="2" s="1"/>
  <c r="K305" i="2"/>
  <c r="J305" i="2" s="1"/>
  <c r="K306" i="2"/>
  <c r="J306" i="2" s="1"/>
  <c r="K307" i="2"/>
  <c r="J307" i="2" s="1"/>
  <c r="K308" i="2"/>
  <c r="J308" i="2" s="1"/>
  <c r="K309" i="2"/>
  <c r="J309" i="2" s="1"/>
  <c r="K310" i="2"/>
  <c r="J310" i="2" s="1"/>
  <c r="K311" i="2"/>
  <c r="J311" i="2" s="1"/>
  <c r="K312" i="2"/>
  <c r="J312" i="2" s="1"/>
  <c r="K313" i="2"/>
  <c r="J313" i="2" s="1"/>
  <c r="K314" i="2"/>
  <c r="J314" i="2" s="1"/>
  <c r="K315" i="2"/>
  <c r="J315" i="2" s="1"/>
  <c r="K316" i="2"/>
  <c r="J316" i="2" s="1"/>
  <c r="K317" i="2"/>
  <c r="J317" i="2" s="1"/>
  <c r="K318" i="2"/>
  <c r="J318" i="2" s="1"/>
  <c r="K319" i="2"/>
  <c r="J319" i="2" s="1"/>
  <c r="K320" i="2"/>
  <c r="J320" i="2" s="1"/>
  <c r="K321" i="2"/>
  <c r="J321" i="2" s="1"/>
  <c r="K322" i="2"/>
  <c r="J322" i="2" s="1"/>
  <c r="K323" i="2"/>
  <c r="J323" i="2" s="1"/>
  <c r="K324" i="2"/>
  <c r="J324" i="2" s="1"/>
  <c r="K325" i="2"/>
  <c r="J325" i="2" s="1"/>
  <c r="K326" i="2"/>
  <c r="J326" i="2" s="1"/>
  <c r="K327" i="2"/>
  <c r="J327" i="2" s="1"/>
  <c r="K328" i="2"/>
  <c r="J328" i="2" s="1"/>
  <c r="K329" i="2"/>
  <c r="J329" i="2" s="1"/>
  <c r="K330" i="2"/>
  <c r="J330" i="2" s="1"/>
  <c r="K331" i="2"/>
  <c r="J331" i="2" s="1"/>
  <c r="K332" i="2"/>
  <c r="J332" i="2" s="1"/>
  <c r="K333" i="2"/>
  <c r="J333" i="2" s="1"/>
  <c r="K334" i="2"/>
  <c r="J334" i="2" s="1"/>
  <c r="K335" i="2"/>
  <c r="J335" i="2" s="1"/>
  <c r="K336" i="2"/>
  <c r="J336" i="2" s="1"/>
  <c r="K337" i="2"/>
  <c r="J337" i="2" s="1"/>
  <c r="K338" i="2"/>
  <c r="J338" i="2" s="1"/>
  <c r="K339" i="2"/>
  <c r="J339" i="2" s="1"/>
  <c r="K340" i="2"/>
  <c r="J340" i="2" s="1"/>
  <c r="K341" i="2"/>
  <c r="J341" i="2" s="1"/>
  <c r="K342" i="2"/>
  <c r="J342" i="2" s="1"/>
  <c r="K343" i="2"/>
  <c r="J343" i="2" s="1"/>
  <c r="K344" i="2"/>
  <c r="J344" i="2" s="1"/>
  <c r="K345" i="2"/>
  <c r="J345" i="2" s="1"/>
  <c r="K346" i="2"/>
  <c r="J346" i="2" s="1"/>
  <c r="K347" i="2"/>
  <c r="J347" i="2" s="1"/>
  <c r="K348" i="2"/>
  <c r="J348" i="2" s="1"/>
  <c r="K349" i="2"/>
  <c r="J349" i="2" s="1"/>
  <c r="K350" i="2"/>
  <c r="J350" i="2" s="1"/>
  <c r="K351" i="2"/>
  <c r="J351" i="2" s="1"/>
  <c r="K352" i="2"/>
  <c r="J352" i="2" s="1"/>
  <c r="K353" i="2"/>
  <c r="J353" i="2" s="1"/>
  <c r="K354" i="2"/>
  <c r="J354" i="2" s="1"/>
  <c r="K355" i="2"/>
  <c r="J355" i="2" s="1"/>
  <c r="K356" i="2"/>
  <c r="J356" i="2" s="1"/>
  <c r="K357" i="2"/>
  <c r="J357" i="2" s="1"/>
  <c r="K358" i="2"/>
  <c r="J358" i="2" s="1"/>
  <c r="K359" i="2"/>
  <c r="J359" i="2" s="1"/>
  <c r="K360" i="2"/>
  <c r="J360" i="2" s="1"/>
  <c r="K361" i="2"/>
  <c r="J361" i="2" s="1"/>
  <c r="K362" i="2"/>
  <c r="J362" i="2" s="1"/>
  <c r="K363" i="2"/>
  <c r="J363" i="2" s="1"/>
  <c r="K364" i="2"/>
  <c r="J364" i="2" s="1"/>
  <c r="K365" i="2"/>
  <c r="J365" i="2" s="1"/>
  <c r="K366" i="2"/>
  <c r="J366" i="2" s="1"/>
  <c r="K367" i="2"/>
  <c r="J367" i="2" s="1"/>
  <c r="K368" i="2"/>
  <c r="J368" i="2" s="1"/>
  <c r="K369" i="2"/>
  <c r="J369" i="2" s="1"/>
  <c r="K370" i="2"/>
  <c r="J370" i="2" s="1"/>
  <c r="K371" i="2"/>
  <c r="J371" i="2" s="1"/>
  <c r="K372" i="2"/>
  <c r="J372" i="2" s="1"/>
  <c r="K373" i="2"/>
  <c r="J373" i="2" s="1"/>
  <c r="K374" i="2"/>
  <c r="J374" i="2" s="1"/>
  <c r="K375" i="2"/>
  <c r="J375" i="2" s="1"/>
  <c r="K376" i="2"/>
  <c r="J376" i="2" s="1"/>
  <c r="K377" i="2"/>
  <c r="J377" i="2" s="1"/>
  <c r="K378" i="2"/>
  <c r="J378" i="2" s="1"/>
  <c r="K379" i="2"/>
  <c r="J379" i="2" s="1"/>
  <c r="K380" i="2"/>
  <c r="J380" i="2" s="1"/>
  <c r="K381" i="2"/>
  <c r="J381" i="2" s="1"/>
  <c r="K382" i="2"/>
  <c r="J382" i="2" s="1"/>
  <c r="K383" i="2"/>
  <c r="J383" i="2" s="1"/>
  <c r="K384" i="2"/>
  <c r="J384" i="2" s="1"/>
  <c r="K385" i="2"/>
  <c r="J385" i="2" s="1"/>
  <c r="K386" i="2"/>
  <c r="J386" i="2" s="1"/>
  <c r="K387" i="2"/>
  <c r="J387" i="2" s="1"/>
  <c r="K388" i="2"/>
  <c r="J388" i="2" s="1"/>
  <c r="K389" i="2"/>
  <c r="J389" i="2" s="1"/>
  <c r="K390" i="2"/>
  <c r="J390" i="2" s="1"/>
  <c r="K391" i="2"/>
  <c r="J391" i="2" s="1"/>
  <c r="K392" i="2"/>
  <c r="J392" i="2" s="1"/>
  <c r="K393" i="2"/>
  <c r="J393" i="2" s="1"/>
  <c r="K394" i="2"/>
  <c r="J394" i="2" s="1"/>
  <c r="K395" i="2"/>
  <c r="J395" i="2" s="1"/>
  <c r="K396" i="2"/>
  <c r="J396" i="2" s="1"/>
  <c r="K397" i="2"/>
  <c r="J397" i="2" s="1"/>
  <c r="K398" i="2"/>
  <c r="J398" i="2" s="1"/>
  <c r="K399" i="2"/>
  <c r="J399" i="2" s="1"/>
  <c r="K400" i="2"/>
  <c r="J400" i="2" s="1"/>
  <c r="K401" i="2"/>
  <c r="J401" i="2" s="1"/>
  <c r="K402" i="2"/>
  <c r="J402" i="2" s="1"/>
  <c r="K403" i="2"/>
  <c r="J403" i="2" s="1"/>
  <c r="K404" i="2"/>
  <c r="J404" i="2" s="1"/>
  <c r="K405" i="2"/>
  <c r="J405" i="2" s="1"/>
  <c r="K406" i="2"/>
  <c r="J406" i="2" s="1"/>
  <c r="K407" i="2"/>
  <c r="J407" i="2" s="1"/>
  <c r="K408" i="2"/>
  <c r="J408" i="2" s="1"/>
  <c r="K409" i="2"/>
  <c r="J409" i="2" s="1"/>
  <c r="K410" i="2"/>
  <c r="K411" i="2"/>
  <c r="J411" i="2" s="1"/>
  <c r="K412" i="2"/>
  <c r="J412" i="2" s="1"/>
  <c r="K413" i="2"/>
  <c r="J413" i="2" s="1"/>
  <c r="K414" i="2"/>
  <c r="J414" i="2" s="1"/>
  <c r="K415" i="2"/>
  <c r="J415" i="2" s="1"/>
  <c r="K416" i="2"/>
  <c r="J416" i="2" s="1"/>
  <c r="K417" i="2"/>
  <c r="J417" i="2" s="1"/>
  <c r="K418" i="2"/>
  <c r="J418" i="2" s="1"/>
  <c r="K419" i="2"/>
  <c r="J419" i="2" s="1"/>
  <c r="K420" i="2"/>
  <c r="J420" i="2" s="1"/>
  <c r="K421" i="2"/>
  <c r="J421" i="2" s="1"/>
  <c r="K422" i="2"/>
  <c r="K423" i="2"/>
  <c r="J423" i="2" s="1"/>
  <c r="K424" i="2"/>
  <c r="J424" i="2" s="1"/>
  <c r="K425" i="2"/>
  <c r="J425" i="2" s="1"/>
  <c r="K426" i="2"/>
  <c r="J426" i="2" s="1"/>
  <c r="K427" i="2"/>
  <c r="J427" i="2" s="1"/>
  <c r="K428" i="2"/>
  <c r="J428" i="2" s="1"/>
  <c r="K429" i="2"/>
  <c r="J429" i="2" s="1"/>
  <c r="K430" i="2"/>
  <c r="J430" i="2" s="1"/>
  <c r="K431" i="2"/>
  <c r="J431" i="2" s="1"/>
  <c r="K432" i="2"/>
  <c r="J432" i="2" s="1"/>
  <c r="K433" i="2"/>
  <c r="J433" i="2" s="1"/>
  <c r="K434" i="2"/>
  <c r="K435" i="2"/>
  <c r="J435" i="2" s="1"/>
  <c r="K436" i="2"/>
  <c r="J436" i="2" s="1"/>
  <c r="K437" i="2"/>
  <c r="J437" i="2" s="1"/>
  <c r="K438" i="2"/>
  <c r="J438" i="2" s="1"/>
  <c r="K439" i="2"/>
  <c r="J439" i="2" s="1"/>
  <c r="K440" i="2"/>
  <c r="J440" i="2" s="1"/>
  <c r="K441" i="2"/>
  <c r="J441" i="2" s="1"/>
  <c r="K442" i="2"/>
  <c r="J442" i="2" s="1"/>
  <c r="K443" i="2"/>
  <c r="J443" i="2" s="1"/>
  <c r="K444" i="2"/>
  <c r="J444" i="2" s="1"/>
  <c r="K445" i="2"/>
  <c r="J445" i="2" s="1"/>
  <c r="K446" i="2"/>
  <c r="J446" i="2" s="1"/>
  <c r="K447" i="2"/>
  <c r="J447" i="2" s="1"/>
  <c r="K448" i="2"/>
  <c r="J448" i="2" s="1"/>
  <c r="K449" i="2"/>
  <c r="J449" i="2" s="1"/>
  <c r="K450" i="2"/>
  <c r="J450" i="2" s="1"/>
  <c r="K451" i="2"/>
  <c r="J451" i="2" s="1"/>
  <c r="K452" i="2"/>
  <c r="J452" i="2" s="1"/>
  <c r="K453" i="2"/>
  <c r="J453" i="2" s="1"/>
  <c r="K454" i="2"/>
  <c r="J454" i="2" s="1"/>
  <c r="K455" i="2"/>
  <c r="J455" i="2" s="1"/>
  <c r="K456" i="2"/>
  <c r="J456" i="2" s="1"/>
  <c r="K457" i="2"/>
  <c r="J457" i="2" s="1"/>
  <c r="K458" i="2"/>
  <c r="J458" i="2" s="1"/>
  <c r="K459" i="2"/>
  <c r="J459" i="2" s="1"/>
  <c r="K460" i="2"/>
  <c r="J460" i="2" s="1"/>
  <c r="K461" i="2"/>
  <c r="J461" i="2" s="1"/>
  <c r="K462" i="2"/>
  <c r="J462" i="2" s="1"/>
  <c r="K463" i="2"/>
  <c r="J463" i="2" s="1"/>
  <c r="K464" i="2"/>
  <c r="J464" i="2" s="1"/>
  <c r="K465" i="2"/>
  <c r="J465" i="2" s="1"/>
  <c r="K466" i="2"/>
  <c r="J466" i="2" s="1"/>
  <c r="K467" i="2"/>
  <c r="J467" i="2" s="1"/>
  <c r="K468" i="2"/>
  <c r="J468" i="2" s="1"/>
  <c r="K469" i="2"/>
  <c r="J469" i="2" s="1"/>
  <c r="K470" i="2"/>
  <c r="J470" i="2" s="1"/>
  <c r="K471" i="2"/>
  <c r="J471" i="2" s="1"/>
  <c r="K472" i="2"/>
  <c r="J472" i="2" s="1"/>
  <c r="K473" i="2"/>
  <c r="J473" i="2" s="1"/>
  <c r="K474" i="2"/>
  <c r="J474" i="2" s="1"/>
  <c r="K475" i="2"/>
  <c r="J475" i="2" s="1"/>
  <c r="K476" i="2"/>
  <c r="J476" i="2" s="1"/>
  <c r="K477" i="2"/>
  <c r="J477" i="2" s="1"/>
  <c r="K478" i="2"/>
  <c r="J478" i="2" s="1"/>
  <c r="K479" i="2"/>
  <c r="J479" i="2" s="1"/>
  <c r="K480" i="2"/>
  <c r="J480" i="2" s="1"/>
  <c r="K481" i="2"/>
  <c r="J481" i="2" s="1"/>
  <c r="K482" i="2"/>
  <c r="J482" i="2" s="1"/>
  <c r="K483" i="2"/>
  <c r="J483" i="2" s="1"/>
  <c r="K484" i="2"/>
  <c r="J484" i="2" s="1"/>
  <c r="K485" i="2"/>
  <c r="J485" i="2" s="1"/>
  <c r="K486" i="2"/>
  <c r="J486" i="2" s="1"/>
  <c r="K487" i="2"/>
  <c r="J487" i="2" s="1"/>
  <c r="K488" i="2"/>
  <c r="J488" i="2" s="1"/>
  <c r="K489" i="2"/>
  <c r="J489" i="2" s="1"/>
  <c r="K490" i="2"/>
  <c r="J490" i="2" s="1"/>
  <c r="K491" i="2"/>
  <c r="J491" i="2" s="1"/>
  <c r="K492" i="2"/>
  <c r="J492" i="2" s="1"/>
  <c r="K493" i="2"/>
  <c r="J493" i="2" s="1"/>
  <c r="K494" i="2"/>
  <c r="J494" i="2" s="1"/>
  <c r="K495" i="2"/>
  <c r="J495" i="2" s="1"/>
  <c r="K496" i="2"/>
  <c r="J496" i="2" s="1"/>
  <c r="K497" i="2"/>
  <c r="J497" i="2" s="1"/>
  <c r="K498" i="2"/>
  <c r="J498" i="2" s="1"/>
  <c r="K499" i="2"/>
  <c r="J499" i="2" s="1"/>
  <c r="K500" i="2"/>
  <c r="J500" i="2" s="1"/>
  <c r="K501" i="2"/>
  <c r="J501" i="2" s="1"/>
  <c r="K502" i="2"/>
  <c r="J502" i="2" s="1"/>
  <c r="K503" i="2"/>
  <c r="J503" i="2" s="1"/>
  <c r="K504" i="2"/>
  <c r="J504" i="2" s="1"/>
  <c r="K505" i="2"/>
  <c r="J505" i="2" s="1"/>
  <c r="K506" i="2"/>
  <c r="J506" i="2" s="1"/>
  <c r="K507" i="2"/>
  <c r="J507" i="2" s="1"/>
  <c r="K508" i="2"/>
  <c r="J508" i="2" s="1"/>
  <c r="K509" i="2"/>
  <c r="J509" i="2" s="1"/>
  <c r="K510" i="2"/>
  <c r="J510" i="2" s="1"/>
  <c r="K511" i="2"/>
  <c r="J511" i="2" s="1"/>
  <c r="K512" i="2"/>
  <c r="J512" i="2" s="1"/>
  <c r="K513" i="2"/>
  <c r="J513" i="2" s="1"/>
  <c r="K514" i="2"/>
  <c r="J514" i="2" s="1"/>
  <c r="K515" i="2"/>
  <c r="J515" i="2" s="1"/>
  <c r="K516" i="2"/>
  <c r="J516" i="2" s="1"/>
  <c r="K517" i="2"/>
  <c r="J517" i="2" s="1"/>
  <c r="K518" i="2"/>
  <c r="J518" i="2" s="1"/>
  <c r="K519" i="2"/>
  <c r="J519" i="2" s="1"/>
  <c r="K520" i="2"/>
  <c r="J520" i="2" s="1"/>
  <c r="K521" i="2"/>
  <c r="J521" i="2" s="1"/>
  <c r="K522" i="2"/>
  <c r="J522" i="2" s="1"/>
  <c r="K523" i="2"/>
  <c r="J523" i="2" s="1"/>
  <c r="K524" i="2"/>
  <c r="J524" i="2" s="1"/>
  <c r="K525" i="2"/>
  <c r="J525" i="2" s="1"/>
  <c r="K526" i="2"/>
  <c r="J526" i="2" s="1"/>
  <c r="K527" i="2"/>
  <c r="J527" i="2" s="1"/>
  <c r="K528" i="2"/>
  <c r="J528" i="2" s="1"/>
  <c r="K529" i="2"/>
  <c r="J529" i="2" s="1"/>
  <c r="K530" i="2"/>
  <c r="J530" i="2" s="1"/>
  <c r="K531" i="2"/>
  <c r="J531" i="2" s="1"/>
  <c r="K532" i="2"/>
  <c r="J532" i="2" s="1"/>
  <c r="K533" i="2"/>
  <c r="J533" i="2" s="1"/>
  <c r="K534" i="2"/>
  <c r="J534" i="2" s="1"/>
  <c r="K535" i="2"/>
  <c r="J535" i="2" s="1"/>
  <c r="K536" i="2"/>
  <c r="J536" i="2" s="1"/>
  <c r="K537" i="2"/>
  <c r="J537" i="2" s="1"/>
  <c r="K538" i="2"/>
  <c r="J538" i="2" s="1"/>
  <c r="K539" i="2"/>
  <c r="J539" i="2" s="1"/>
  <c r="K540" i="2"/>
  <c r="J540" i="2" s="1"/>
  <c r="K541" i="2"/>
  <c r="J541" i="2" s="1"/>
  <c r="K542" i="2"/>
  <c r="J542" i="2" s="1"/>
  <c r="K543" i="2"/>
  <c r="J543" i="2" s="1"/>
  <c r="K544" i="2"/>
  <c r="J544" i="2" s="1"/>
  <c r="K545" i="2"/>
  <c r="J545" i="2" s="1"/>
  <c r="K546" i="2"/>
  <c r="J546" i="2" s="1"/>
  <c r="K547" i="2"/>
  <c r="J547" i="2" s="1"/>
  <c r="K548" i="2"/>
  <c r="J548" i="2" s="1"/>
  <c r="K549" i="2"/>
  <c r="J549" i="2" s="1"/>
  <c r="K550" i="2"/>
  <c r="J550" i="2" s="1"/>
  <c r="K551" i="2"/>
  <c r="J551" i="2" s="1"/>
  <c r="K552" i="2"/>
  <c r="J552" i="2" s="1"/>
  <c r="K553" i="2"/>
  <c r="J553" i="2" s="1"/>
  <c r="K554" i="2"/>
  <c r="K555" i="2"/>
  <c r="J555" i="2" s="1"/>
  <c r="K556" i="2"/>
  <c r="J556" i="2" s="1"/>
  <c r="K557" i="2"/>
  <c r="J557" i="2" s="1"/>
  <c r="K558" i="2"/>
  <c r="J558" i="2" s="1"/>
  <c r="K559" i="2"/>
  <c r="J559" i="2" s="1"/>
  <c r="K560" i="2"/>
  <c r="J560" i="2" s="1"/>
  <c r="K561" i="2"/>
  <c r="J561" i="2" s="1"/>
  <c r="K562" i="2"/>
  <c r="J562" i="2" s="1"/>
  <c r="K563" i="2"/>
  <c r="J563" i="2" s="1"/>
  <c r="K564" i="2"/>
  <c r="J564" i="2" s="1"/>
  <c r="K565" i="2"/>
  <c r="J565" i="2" s="1"/>
  <c r="K566" i="2"/>
  <c r="K567" i="2"/>
  <c r="J567" i="2" s="1"/>
  <c r="K568" i="2"/>
  <c r="J568" i="2" s="1"/>
  <c r="K569" i="2"/>
  <c r="J569" i="2" s="1"/>
  <c r="K570" i="2"/>
  <c r="J570" i="2" s="1"/>
  <c r="K571" i="2"/>
  <c r="J571" i="2" s="1"/>
  <c r="K572" i="2"/>
  <c r="J572" i="2" s="1"/>
  <c r="K573" i="2"/>
  <c r="J573" i="2" s="1"/>
  <c r="K574" i="2"/>
  <c r="J574" i="2" s="1"/>
  <c r="K575" i="2"/>
  <c r="J575" i="2" s="1"/>
  <c r="K576" i="2"/>
  <c r="J576" i="2" s="1"/>
  <c r="K577" i="2"/>
  <c r="J577" i="2" s="1"/>
  <c r="K578" i="2"/>
  <c r="K579" i="2"/>
  <c r="J579" i="2" s="1"/>
  <c r="K580" i="2"/>
  <c r="J580" i="2" s="1"/>
  <c r="K581" i="2"/>
  <c r="J581" i="2" s="1"/>
  <c r="K582" i="2"/>
  <c r="J582" i="2" s="1"/>
  <c r="K583" i="2"/>
  <c r="J583" i="2" s="1"/>
  <c r="K584" i="2"/>
  <c r="J584" i="2" s="1"/>
  <c r="K585" i="2"/>
  <c r="J585" i="2" s="1"/>
  <c r="K586" i="2"/>
  <c r="J586" i="2" s="1"/>
  <c r="K587" i="2"/>
  <c r="J587" i="2" s="1"/>
  <c r="K588" i="2"/>
  <c r="J588" i="2" s="1"/>
  <c r="K589" i="2"/>
  <c r="J589" i="2" s="1"/>
  <c r="K590" i="2"/>
  <c r="J590" i="2" s="1"/>
  <c r="K591" i="2"/>
  <c r="J591" i="2" s="1"/>
  <c r="K592" i="2"/>
  <c r="J592" i="2" s="1"/>
  <c r="K593" i="2"/>
  <c r="J593" i="2" s="1"/>
  <c r="K594" i="2"/>
  <c r="J594" i="2" s="1"/>
  <c r="K595" i="2"/>
  <c r="J595" i="2" s="1"/>
  <c r="K596" i="2"/>
  <c r="J596" i="2" s="1"/>
  <c r="K597" i="2"/>
  <c r="J597" i="2" s="1"/>
  <c r="K598" i="2"/>
  <c r="J598" i="2" s="1"/>
  <c r="K599" i="2"/>
  <c r="J599" i="2" s="1"/>
  <c r="K600" i="2"/>
  <c r="J600" i="2" s="1"/>
  <c r="K601" i="2"/>
  <c r="J601" i="2" s="1"/>
  <c r="K602" i="2"/>
  <c r="J602" i="2" s="1"/>
  <c r="K603" i="2"/>
  <c r="J603" i="2" s="1"/>
  <c r="K604" i="2"/>
  <c r="J604" i="2" s="1"/>
  <c r="K605" i="2"/>
  <c r="J605" i="2" s="1"/>
  <c r="K606" i="2"/>
  <c r="J606" i="2" s="1"/>
  <c r="K607" i="2"/>
  <c r="J607" i="2" s="1"/>
  <c r="K608" i="2"/>
  <c r="J608" i="2" s="1"/>
  <c r="K609" i="2"/>
  <c r="J609" i="2" s="1"/>
  <c r="K610" i="2"/>
  <c r="J610" i="2" s="1"/>
  <c r="K611" i="2"/>
  <c r="J611" i="2" s="1"/>
  <c r="K612" i="2"/>
  <c r="J612" i="2" s="1"/>
  <c r="K613" i="2"/>
  <c r="J613" i="2" s="1"/>
  <c r="K614" i="2"/>
  <c r="J614" i="2" s="1"/>
  <c r="K615" i="2"/>
  <c r="J615" i="2" s="1"/>
  <c r="K616" i="2"/>
  <c r="J616" i="2" s="1"/>
  <c r="K617" i="2"/>
  <c r="J617" i="2" s="1"/>
  <c r="K618" i="2"/>
  <c r="J618" i="2" s="1"/>
  <c r="K619" i="2"/>
  <c r="J619" i="2" s="1"/>
  <c r="K620" i="2"/>
  <c r="J620" i="2" s="1"/>
  <c r="K621" i="2"/>
  <c r="J621" i="2" s="1"/>
  <c r="K622" i="2"/>
  <c r="J622" i="2" s="1"/>
  <c r="K623" i="2"/>
  <c r="J623" i="2" s="1"/>
  <c r="K624" i="2"/>
  <c r="J624" i="2" s="1"/>
  <c r="K625" i="2"/>
  <c r="J625" i="2" s="1"/>
  <c r="K626" i="2"/>
  <c r="J626" i="2" s="1"/>
  <c r="K627" i="2"/>
  <c r="J627" i="2" s="1"/>
  <c r="K628" i="2"/>
  <c r="J628" i="2" s="1"/>
  <c r="K629" i="2"/>
  <c r="J629" i="2" s="1"/>
  <c r="K630" i="2"/>
  <c r="J630" i="2" s="1"/>
  <c r="K631" i="2"/>
  <c r="J631" i="2" s="1"/>
  <c r="K632" i="2"/>
  <c r="J632" i="2" s="1"/>
  <c r="K633" i="2"/>
  <c r="J633" i="2" s="1"/>
  <c r="K634" i="2"/>
  <c r="J634" i="2" s="1"/>
  <c r="K635" i="2"/>
  <c r="J635" i="2" s="1"/>
  <c r="K636" i="2"/>
  <c r="J636" i="2" s="1"/>
  <c r="K637" i="2"/>
  <c r="J637" i="2" s="1"/>
  <c r="K638" i="2"/>
  <c r="J638" i="2" s="1"/>
  <c r="K639" i="2"/>
  <c r="J639" i="2" s="1"/>
  <c r="K640" i="2"/>
  <c r="J640" i="2" s="1"/>
  <c r="K641" i="2"/>
  <c r="J641" i="2" s="1"/>
  <c r="K642" i="2"/>
  <c r="J642" i="2" s="1"/>
  <c r="K643" i="2"/>
  <c r="J643" i="2" s="1"/>
  <c r="K644" i="2"/>
  <c r="J644" i="2" s="1"/>
  <c r="K645" i="2"/>
  <c r="J645" i="2" s="1"/>
  <c r="K646" i="2"/>
  <c r="J646" i="2" s="1"/>
  <c r="K647" i="2"/>
  <c r="J647" i="2" s="1"/>
  <c r="K648" i="2"/>
  <c r="J648" i="2" s="1"/>
  <c r="K649" i="2"/>
  <c r="J649" i="2" s="1"/>
  <c r="K650" i="2"/>
  <c r="J650" i="2" s="1"/>
  <c r="K651" i="2"/>
  <c r="J651" i="2" s="1"/>
  <c r="K652" i="2"/>
  <c r="J652" i="2" s="1"/>
  <c r="K653" i="2"/>
  <c r="J653" i="2" s="1"/>
  <c r="K654" i="2"/>
  <c r="J654" i="2" s="1"/>
  <c r="K655" i="2"/>
  <c r="J655" i="2" s="1"/>
  <c r="K656" i="2"/>
  <c r="J656" i="2" s="1"/>
  <c r="K657" i="2"/>
  <c r="J657" i="2" s="1"/>
  <c r="K658" i="2"/>
  <c r="J658" i="2" s="1"/>
  <c r="K659" i="2"/>
  <c r="J659" i="2" s="1"/>
  <c r="K660" i="2"/>
  <c r="J660" i="2" s="1"/>
  <c r="K661" i="2"/>
  <c r="J661" i="2" s="1"/>
  <c r="K662" i="2"/>
  <c r="J662" i="2" s="1"/>
  <c r="K663" i="2"/>
  <c r="J663" i="2" s="1"/>
  <c r="K664" i="2"/>
  <c r="J664" i="2" s="1"/>
  <c r="K665" i="2"/>
  <c r="J665" i="2" s="1"/>
  <c r="K666" i="2"/>
  <c r="J666" i="2" s="1"/>
  <c r="K667" i="2"/>
  <c r="J667" i="2" s="1"/>
  <c r="K668" i="2"/>
  <c r="J668" i="2" s="1"/>
  <c r="K669" i="2"/>
  <c r="J669" i="2" s="1"/>
  <c r="K670" i="2"/>
  <c r="J670" i="2" s="1"/>
  <c r="K671" i="2"/>
  <c r="J671" i="2" s="1"/>
  <c r="K672" i="2"/>
  <c r="J672" i="2" s="1"/>
  <c r="K673" i="2"/>
  <c r="J673" i="2" s="1"/>
  <c r="K674" i="2"/>
  <c r="J674" i="2" s="1"/>
  <c r="K675" i="2"/>
  <c r="J675" i="2" s="1"/>
  <c r="K676" i="2"/>
  <c r="J676" i="2" s="1"/>
  <c r="K677" i="2"/>
  <c r="J677" i="2" s="1"/>
  <c r="K678" i="2"/>
  <c r="J678" i="2" s="1"/>
  <c r="K679" i="2"/>
  <c r="J679" i="2" s="1"/>
  <c r="K680" i="2"/>
  <c r="J680" i="2" s="1"/>
  <c r="K681" i="2"/>
  <c r="J681" i="2" s="1"/>
  <c r="K682" i="2"/>
  <c r="J682" i="2" s="1"/>
  <c r="K683" i="2"/>
  <c r="J683" i="2" s="1"/>
  <c r="K684" i="2"/>
  <c r="J684" i="2" s="1"/>
  <c r="K685" i="2"/>
  <c r="J685" i="2" s="1"/>
  <c r="K686" i="2"/>
  <c r="J686" i="2" s="1"/>
  <c r="K687" i="2"/>
  <c r="J687" i="2" s="1"/>
  <c r="K688" i="2"/>
  <c r="J688" i="2" s="1"/>
  <c r="K689" i="2"/>
  <c r="J689" i="2" s="1"/>
  <c r="K690" i="2"/>
  <c r="J690" i="2" s="1"/>
  <c r="K691" i="2"/>
  <c r="J691" i="2" s="1"/>
  <c r="K692" i="2"/>
  <c r="J692" i="2" s="1"/>
  <c r="K693" i="2"/>
  <c r="J693" i="2" s="1"/>
  <c r="K694" i="2"/>
  <c r="J694" i="2" s="1"/>
  <c r="K695" i="2"/>
  <c r="J695" i="2" s="1"/>
  <c r="K696" i="2"/>
  <c r="J696" i="2" s="1"/>
  <c r="K697" i="2"/>
  <c r="J697" i="2" s="1"/>
  <c r="K698" i="2"/>
  <c r="K699" i="2"/>
  <c r="J699" i="2" s="1"/>
  <c r="K700" i="2"/>
  <c r="J700" i="2" s="1"/>
  <c r="K701" i="2"/>
  <c r="J701" i="2" s="1"/>
  <c r="K702" i="2"/>
  <c r="J702" i="2" s="1"/>
  <c r="K703" i="2"/>
  <c r="J703" i="2" s="1"/>
  <c r="K704" i="2"/>
  <c r="J704" i="2" s="1"/>
  <c r="K705" i="2"/>
  <c r="J705" i="2" s="1"/>
  <c r="K706" i="2"/>
  <c r="J706" i="2" s="1"/>
  <c r="K707" i="2"/>
  <c r="J707" i="2" s="1"/>
  <c r="K708" i="2"/>
  <c r="J708" i="2" s="1"/>
  <c r="K709" i="2"/>
  <c r="J709" i="2" s="1"/>
  <c r="K710" i="2"/>
  <c r="K711" i="2"/>
  <c r="J711" i="2" s="1"/>
  <c r="K712" i="2"/>
  <c r="J712" i="2" s="1"/>
  <c r="K713" i="2"/>
  <c r="J713" i="2" s="1"/>
  <c r="K714" i="2"/>
  <c r="J714" i="2" s="1"/>
  <c r="K715" i="2"/>
  <c r="J715" i="2" s="1"/>
  <c r="K716" i="2"/>
  <c r="J716" i="2" s="1"/>
  <c r="K717" i="2"/>
  <c r="J717" i="2" s="1"/>
  <c r="K718" i="2"/>
  <c r="J718" i="2" s="1"/>
  <c r="K719" i="2"/>
  <c r="J719" i="2" s="1"/>
  <c r="K720" i="2"/>
  <c r="J720" i="2" s="1"/>
  <c r="K721" i="2"/>
  <c r="J721" i="2" s="1"/>
  <c r="K722" i="2"/>
  <c r="K723" i="2"/>
  <c r="J723" i="2" s="1"/>
  <c r="K724" i="2"/>
  <c r="J724" i="2" s="1"/>
  <c r="K725" i="2"/>
  <c r="J725" i="2" s="1"/>
  <c r="K726" i="2"/>
  <c r="J726" i="2" s="1"/>
  <c r="K727" i="2"/>
  <c r="J727" i="2" s="1"/>
  <c r="K728" i="2"/>
  <c r="J728" i="2" s="1"/>
  <c r="K729" i="2"/>
  <c r="J729" i="2" s="1"/>
  <c r="K730" i="2"/>
  <c r="J730" i="2" s="1"/>
  <c r="K731" i="2"/>
  <c r="J731" i="2" s="1"/>
  <c r="K732" i="2"/>
  <c r="J732" i="2" s="1"/>
  <c r="K733" i="2"/>
  <c r="J733" i="2" s="1"/>
  <c r="K734" i="2"/>
  <c r="J734" i="2" s="1"/>
  <c r="K735" i="2"/>
  <c r="J735" i="2" s="1"/>
  <c r="K736" i="2"/>
  <c r="J736" i="2" s="1"/>
  <c r="K737" i="2"/>
  <c r="J737" i="2" s="1"/>
  <c r="K738" i="2"/>
  <c r="J738" i="2" s="1"/>
  <c r="K739" i="2"/>
  <c r="J739" i="2" s="1"/>
  <c r="K740" i="2"/>
  <c r="J740" i="2" s="1"/>
  <c r="K741" i="2"/>
  <c r="J741" i="2" s="1"/>
  <c r="K742" i="2"/>
  <c r="J742" i="2" s="1"/>
  <c r="K743" i="2"/>
  <c r="J743" i="2" s="1"/>
  <c r="K744" i="2"/>
  <c r="J744" i="2" s="1"/>
  <c r="K745" i="2"/>
  <c r="J745" i="2" s="1"/>
  <c r="K746" i="2"/>
  <c r="J746" i="2" s="1"/>
  <c r="K747" i="2"/>
  <c r="J747" i="2" s="1"/>
  <c r="K748" i="2"/>
  <c r="J748" i="2" s="1"/>
  <c r="K749" i="2"/>
  <c r="J749" i="2" s="1"/>
  <c r="K750" i="2"/>
  <c r="J750" i="2" s="1"/>
  <c r="K751" i="2"/>
  <c r="J751" i="2" s="1"/>
  <c r="K752" i="2"/>
  <c r="J752" i="2" s="1"/>
  <c r="K753" i="2"/>
  <c r="J753" i="2" s="1"/>
  <c r="K754" i="2"/>
  <c r="J754" i="2" s="1"/>
  <c r="K755" i="2"/>
  <c r="J755" i="2" s="1"/>
  <c r="K756" i="2"/>
  <c r="J756" i="2" s="1"/>
  <c r="K757" i="2"/>
  <c r="J757" i="2" s="1"/>
  <c r="K758" i="2"/>
  <c r="J758" i="2" s="1"/>
  <c r="K759" i="2"/>
  <c r="J759" i="2" s="1"/>
  <c r="K760" i="2"/>
  <c r="J760" i="2" s="1"/>
  <c r="K761" i="2"/>
  <c r="J761" i="2" s="1"/>
  <c r="K762" i="2"/>
  <c r="J762" i="2" s="1"/>
  <c r="K763" i="2"/>
  <c r="J763" i="2" s="1"/>
  <c r="K764" i="2"/>
  <c r="J764" i="2" s="1"/>
  <c r="K765" i="2"/>
  <c r="J765" i="2" s="1"/>
  <c r="K766" i="2"/>
  <c r="J766" i="2" s="1"/>
  <c r="K767" i="2"/>
  <c r="J767" i="2" s="1"/>
  <c r="K768" i="2"/>
  <c r="J768" i="2" s="1"/>
  <c r="K769" i="2"/>
  <c r="J769" i="2" s="1"/>
  <c r="K770" i="2"/>
  <c r="J770" i="2" s="1"/>
  <c r="K771" i="2"/>
  <c r="J771" i="2" s="1"/>
  <c r="K772" i="2"/>
  <c r="J772" i="2" s="1"/>
  <c r="K773" i="2"/>
  <c r="J773" i="2" s="1"/>
  <c r="K774" i="2"/>
  <c r="J774" i="2" s="1"/>
  <c r="K775" i="2"/>
  <c r="J775" i="2" s="1"/>
  <c r="K776" i="2"/>
  <c r="J776" i="2" s="1"/>
  <c r="K777" i="2"/>
  <c r="J777" i="2" s="1"/>
  <c r="K778" i="2"/>
  <c r="J778" i="2" s="1"/>
  <c r="K779" i="2"/>
  <c r="J779" i="2" s="1"/>
  <c r="K780" i="2"/>
  <c r="J780" i="2" s="1"/>
  <c r="K781" i="2"/>
  <c r="J781" i="2" s="1"/>
  <c r="K782" i="2"/>
  <c r="J782" i="2" s="1"/>
  <c r="K783" i="2"/>
  <c r="J783" i="2" s="1"/>
  <c r="K784" i="2"/>
  <c r="J784" i="2" s="1"/>
  <c r="K785" i="2"/>
  <c r="J785" i="2" s="1"/>
  <c r="K786" i="2"/>
  <c r="J786" i="2" s="1"/>
  <c r="K787" i="2"/>
  <c r="J787" i="2" s="1"/>
  <c r="K788" i="2"/>
  <c r="J788" i="2" s="1"/>
  <c r="K789" i="2"/>
  <c r="J789" i="2" s="1"/>
  <c r="K790" i="2"/>
  <c r="J790" i="2" s="1"/>
  <c r="K791" i="2"/>
  <c r="J791" i="2" s="1"/>
  <c r="K792" i="2"/>
  <c r="J792" i="2" s="1"/>
  <c r="K793" i="2"/>
  <c r="J793" i="2" s="1"/>
  <c r="K794" i="2"/>
  <c r="J794" i="2" s="1"/>
  <c r="K795" i="2"/>
  <c r="J795" i="2" s="1"/>
  <c r="K796" i="2"/>
  <c r="J796" i="2" s="1"/>
  <c r="K797" i="2"/>
  <c r="J797" i="2" s="1"/>
  <c r="K798" i="2"/>
  <c r="J798" i="2" s="1"/>
  <c r="K799" i="2"/>
  <c r="J799" i="2" s="1"/>
  <c r="K800" i="2"/>
  <c r="J800" i="2" s="1"/>
  <c r="K801" i="2"/>
  <c r="J801" i="2" s="1"/>
  <c r="K802" i="2"/>
  <c r="J802" i="2" s="1"/>
  <c r="K803" i="2"/>
  <c r="J803" i="2" s="1"/>
  <c r="K804" i="2"/>
  <c r="J804" i="2" s="1"/>
  <c r="K805" i="2"/>
  <c r="J805" i="2" s="1"/>
  <c r="K806" i="2"/>
  <c r="J806" i="2" s="1"/>
  <c r="K807" i="2"/>
  <c r="J807" i="2" s="1"/>
  <c r="K808" i="2"/>
  <c r="J808" i="2" s="1"/>
  <c r="K809" i="2"/>
  <c r="J809" i="2" s="1"/>
  <c r="K810" i="2"/>
  <c r="J810" i="2" s="1"/>
  <c r="K811" i="2"/>
  <c r="J811" i="2" s="1"/>
  <c r="K812" i="2"/>
  <c r="J812" i="2" s="1"/>
  <c r="K813" i="2"/>
  <c r="J813" i="2" s="1"/>
  <c r="K814" i="2"/>
  <c r="J814" i="2" s="1"/>
  <c r="K815" i="2"/>
  <c r="J815" i="2" s="1"/>
  <c r="K816" i="2"/>
  <c r="J816" i="2" s="1"/>
  <c r="K817" i="2"/>
  <c r="J817" i="2" s="1"/>
  <c r="K818" i="2"/>
  <c r="J818" i="2" s="1"/>
  <c r="K819" i="2"/>
  <c r="J819" i="2" s="1"/>
  <c r="K820" i="2"/>
  <c r="J820" i="2" s="1"/>
  <c r="K821" i="2"/>
  <c r="J821" i="2" s="1"/>
  <c r="K822" i="2"/>
  <c r="J822" i="2" s="1"/>
  <c r="K823" i="2"/>
  <c r="J823" i="2" s="1"/>
  <c r="K824" i="2"/>
  <c r="J824" i="2" s="1"/>
  <c r="K825" i="2"/>
  <c r="J825" i="2" s="1"/>
  <c r="K826" i="2"/>
  <c r="J826" i="2" s="1"/>
  <c r="K827" i="2"/>
  <c r="J827" i="2" s="1"/>
  <c r="K828" i="2"/>
  <c r="J828" i="2" s="1"/>
  <c r="K829" i="2"/>
  <c r="J829" i="2" s="1"/>
  <c r="K830" i="2"/>
  <c r="J830" i="2" s="1"/>
  <c r="K831" i="2"/>
  <c r="J831" i="2" s="1"/>
  <c r="K832" i="2"/>
  <c r="J832" i="2" s="1"/>
  <c r="K833" i="2"/>
  <c r="J833" i="2" s="1"/>
  <c r="K834" i="2"/>
  <c r="J834" i="2" s="1"/>
  <c r="K835" i="2"/>
  <c r="J835" i="2" s="1"/>
  <c r="K836" i="2"/>
  <c r="J836" i="2" s="1"/>
  <c r="K837" i="2"/>
  <c r="J837" i="2" s="1"/>
  <c r="K838" i="2"/>
  <c r="J838" i="2" s="1"/>
  <c r="K839" i="2"/>
  <c r="J839" i="2" s="1"/>
  <c r="K840" i="2"/>
  <c r="J840" i="2" s="1"/>
  <c r="K841" i="2"/>
  <c r="J841" i="2" s="1"/>
  <c r="K842" i="2"/>
  <c r="K843" i="2"/>
  <c r="J843" i="2" s="1"/>
  <c r="K844" i="2"/>
  <c r="J844" i="2" s="1"/>
  <c r="K845" i="2"/>
  <c r="J845" i="2" s="1"/>
  <c r="K846" i="2"/>
  <c r="J846" i="2" s="1"/>
  <c r="K847" i="2"/>
  <c r="J847" i="2" s="1"/>
  <c r="K848" i="2"/>
  <c r="J848" i="2" s="1"/>
  <c r="K849" i="2"/>
  <c r="J849" i="2" s="1"/>
  <c r="K850" i="2"/>
  <c r="J850" i="2" s="1"/>
  <c r="K851" i="2"/>
  <c r="J851" i="2" s="1"/>
  <c r="K852" i="2"/>
  <c r="J852" i="2" s="1"/>
  <c r="K853" i="2"/>
  <c r="J853" i="2" s="1"/>
  <c r="K854" i="2"/>
  <c r="K855" i="2"/>
  <c r="J855" i="2" s="1"/>
  <c r="K856" i="2"/>
  <c r="J856" i="2" s="1"/>
  <c r="K857" i="2"/>
  <c r="J857" i="2" s="1"/>
  <c r="K858" i="2"/>
  <c r="J858" i="2" s="1"/>
  <c r="K859" i="2"/>
  <c r="J859" i="2" s="1"/>
  <c r="K860" i="2"/>
  <c r="J860" i="2" s="1"/>
  <c r="K861" i="2"/>
  <c r="J861" i="2" s="1"/>
  <c r="K862" i="2"/>
  <c r="J862" i="2" s="1"/>
  <c r="K863" i="2"/>
  <c r="J863" i="2" s="1"/>
  <c r="K864" i="2"/>
  <c r="J864" i="2" s="1"/>
  <c r="K865" i="2"/>
  <c r="J865" i="2" s="1"/>
  <c r="K866" i="2"/>
  <c r="K867" i="2"/>
  <c r="J867" i="2" s="1"/>
  <c r="K868" i="2"/>
  <c r="J868" i="2" s="1"/>
  <c r="K869" i="2"/>
  <c r="J869" i="2" s="1"/>
  <c r="K870" i="2"/>
  <c r="J870" i="2" s="1"/>
  <c r="K871" i="2"/>
  <c r="J871" i="2" s="1"/>
  <c r="K872" i="2"/>
  <c r="J872" i="2" s="1"/>
  <c r="K873" i="2"/>
  <c r="J873" i="2" s="1"/>
  <c r="K874" i="2"/>
  <c r="J874" i="2" s="1"/>
  <c r="K875" i="2"/>
  <c r="J875" i="2" s="1"/>
  <c r="K876" i="2"/>
  <c r="J876" i="2" s="1"/>
  <c r="K877" i="2"/>
  <c r="J877" i="2" s="1"/>
  <c r="K878" i="2"/>
  <c r="J878" i="2" s="1"/>
  <c r="K879" i="2"/>
  <c r="J879" i="2" s="1"/>
  <c r="K880" i="2"/>
  <c r="J880" i="2" s="1"/>
  <c r="K881" i="2"/>
  <c r="J881" i="2" s="1"/>
  <c r="K882" i="2"/>
  <c r="J882" i="2" s="1"/>
  <c r="K883" i="2"/>
  <c r="J883" i="2" s="1"/>
  <c r="K884" i="2"/>
  <c r="J884" i="2" s="1"/>
  <c r="K885" i="2"/>
  <c r="J885" i="2" s="1"/>
  <c r="K886" i="2"/>
  <c r="J886" i="2" s="1"/>
  <c r="K887" i="2"/>
  <c r="J887" i="2" s="1"/>
  <c r="K888" i="2"/>
  <c r="J888" i="2" s="1"/>
  <c r="K889" i="2"/>
  <c r="J889" i="2" s="1"/>
  <c r="K890" i="2"/>
  <c r="J890" i="2" s="1"/>
  <c r="K891" i="2"/>
  <c r="J891" i="2" s="1"/>
  <c r="K892" i="2"/>
  <c r="J892" i="2" s="1"/>
  <c r="K893" i="2"/>
  <c r="J893" i="2" s="1"/>
  <c r="K894" i="2"/>
  <c r="J894" i="2" s="1"/>
  <c r="K895" i="2"/>
  <c r="J895" i="2" s="1"/>
  <c r="K896" i="2"/>
  <c r="J896" i="2" s="1"/>
  <c r="K897" i="2"/>
  <c r="J897" i="2" s="1"/>
  <c r="K898" i="2"/>
  <c r="J898" i="2" s="1"/>
  <c r="K899" i="2"/>
  <c r="J899" i="2" s="1"/>
  <c r="K900" i="2"/>
  <c r="J900" i="2" s="1"/>
  <c r="K901" i="2"/>
  <c r="J901" i="2" s="1"/>
  <c r="K902" i="2"/>
  <c r="J902" i="2" s="1"/>
  <c r="K903" i="2"/>
  <c r="J903" i="2" s="1"/>
  <c r="K904" i="2"/>
  <c r="J904" i="2" s="1"/>
  <c r="K905" i="2"/>
  <c r="J905" i="2" s="1"/>
  <c r="K906" i="2"/>
  <c r="J906" i="2" s="1"/>
  <c r="K907" i="2"/>
  <c r="J907" i="2" s="1"/>
  <c r="K908" i="2"/>
  <c r="J908" i="2" s="1"/>
  <c r="K909" i="2"/>
  <c r="J909" i="2" s="1"/>
  <c r="K910" i="2"/>
  <c r="J910" i="2" s="1"/>
  <c r="K911" i="2"/>
  <c r="J911" i="2" s="1"/>
  <c r="K912" i="2"/>
  <c r="J912" i="2" s="1"/>
  <c r="K913" i="2"/>
  <c r="J913" i="2" s="1"/>
  <c r="K914" i="2"/>
  <c r="J914" i="2" s="1"/>
  <c r="K915" i="2"/>
  <c r="J915" i="2" s="1"/>
  <c r="K916" i="2"/>
  <c r="J916" i="2" s="1"/>
  <c r="K917" i="2"/>
  <c r="J917" i="2" s="1"/>
  <c r="K918" i="2"/>
  <c r="J918" i="2" s="1"/>
  <c r="K919" i="2"/>
  <c r="J919" i="2" s="1"/>
  <c r="K920" i="2"/>
  <c r="J920" i="2" s="1"/>
  <c r="K921" i="2"/>
  <c r="J921" i="2" s="1"/>
  <c r="K922" i="2"/>
  <c r="J922" i="2" s="1"/>
  <c r="K923" i="2"/>
  <c r="J923" i="2" s="1"/>
  <c r="K924" i="2"/>
  <c r="J924" i="2" s="1"/>
  <c r="K925" i="2"/>
  <c r="J925" i="2" s="1"/>
  <c r="K926" i="2"/>
  <c r="J926" i="2" s="1"/>
  <c r="K927" i="2"/>
  <c r="J927" i="2" s="1"/>
  <c r="K928" i="2"/>
  <c r="J928" i="2" s="1"/>
  <c r="K929" i="2"/>
  <c r="J929" i="2" s="1"/>
  <c r="K930" i="2"/>
  <c r="J930" i="2" s="1"/>
  <c r="K931" i="2"/>
  <c r="J931" i="2" s="1"/>
  <c r="K932" i="2"/>
  <c r="J932" i="2" s="1"/>
  <c r="K933" i="2"/>
  <c r="J933" i="2" s="1"/>
  <c r="K934" i="2"/>
  <c r="J934" i="2" s="1"/>
  <c r="K935" i="2"/>
  <c r="J935" i="2" s="1"/>
  <c r="K936" i="2"/>
  <c r="J936" i="2" s="1"/>
  <c r="K937" i="2"/>
  <c r="J937" i="2" s="1"/>
  <c r="K938" i="2"/>
  <c r="J938" i="2" s="1"/>
  <c r="K939" i="2"/>
  <c r="J939" i="2" s="1"/>
  <c r="K940" i="2"/>
  <c r="J940" i="2" s="1"/>
  <c r="K941" i="2"/>
  <c r="J941" i="2" s="1"/>
  <c r="K942" i="2"/>
  <c r="J942" i="2" s="1"/>
  <c r="K943" i="2"/>
  <c r="J943" i="2" s="1"/>
  <c r="K944" i="2"/>
  <c r="J944" i="2" s="1"/>
  <c r="K945" i="2"/>
  <c r="J945" i="2" s="1"/>
  <c r="K946" i="2"/>
  <c r="J946" i="2" s="1"/>
  <c r="K947" i="2"/>
  <c r="J947" i="2" s="1"/>
  <c r="K948" i="2"/>
  <c r="J948" i="2" s="1"/>
  <c r="K949" i="2"/>
  <c r="J949" i="2" s="1"/>
  <c r="K950" i="2"/>
  <c r="J950" i="2" s="1"/>
  <c r="K951" i="2"/>
  <c r="J951" i="2" s="1"/>
  <c r="K952" i="2"/>
  <c r="J952" i="2" s="1"/>
  <c r="K953" i="2"/>
  <c r="J953" i="2" s="1"/>
  <c r="K954" i="2"/>
  <c r="J954" i="2" s="1"/>
  <c r="K955" i="2"/>
  <c r="J955" i="2" s="1"/>
  <c r="K956" i="2"/>
  <c r="J956" i="2" s="1"/>
  <c r="K957" i="2"/>
  <c r="J957" i="2" s="1"/>
  <c r="K958" i="2"/>
  <c r="J958" i="2" s="1"/>
  <c r="K959" i="2"/>
  <c r="J959" i="2" s="1"/>
  <c r="K960" i="2"/>
  <c r="J960" i="2" s="1"/>
  <c r="K961" i="2"/>
  <c r="J961" i="2" s="1"/>
  <c r="K962" i="2"/>
  <c r="J962" i="2" s="1"/>
  <c r="K963" i="2"/>
  <c r="J963" i="2" s="1"/>
  <c r="K964" i="2"/>
  <c r="J964" i="2" s="1"/>
  <c r="K965" i="2"/>
  <c r="J965" i="2" s="1"/>
  <c r="K966" i="2"/>
  <c r="J966" i="2" s="1"/>
  <c r="K967" i="2"/>
  <c r="J967" i="2" s="1"/>
  <c r="K968" i="2"/>
  <c r="J968" i="2" s="1"/>
  <c r="K969" i="2"/>
  <c r="J969" i="2" s="1"/>
  <c r="K970" i="2"/>
  <c r="J970" i="2" s="1"/>
  <c r="K971" i="2"/>
  <c r="J971" i="2" s="1"/>
  <c r="K972" i="2"/>
  <c r="J972" i="2" s="1"/>
  <c r="K973" i="2"/>
  <c r="J973" i="2" s="1"/>
  <c r="K974" i="2"/>
  <c r="J974" i="2" s="1"/>
  <c r="K975" i="2"/>
  <c r="J975" i="2" s="1"/>
  <c r="K976" i="2"/>
  <c r="J976" i="2" s="1"/>
  <c r="K977" i="2"/>
  <c r="J977" i="2" s="1"/>
  <c r="K978" i="2"/>
  <c r="J978" i="2" s="1"/>
  <c r="K979" i="2"/>
  <c r="J979" i="2" s="1"/>
  <c r="K980" i="2"/>
  <c r="J980" i="2" s="1"/>
  <c r="K981" i="2"/>
  <c r="J981" i="2" s="1"/>
  <c r="K982" i="2"/>
  <c r="J982" i="2" s="1"/>
  <c r="K983" i="2"/>
  <c r="J983" i="2" s="1"/>
  <c r="K984" i="2"/>
  <c r="J984" i="2" s="1"/>
  <c r="K985" i="2"/>
  <c r="J985" i="2" s="1"/>
  <c r="K986" i="2"/>
  <c r="K987" i="2"/>
  <c r="J987" i="2" s="1"/>
  <c r="K988" i="2"/>
  <c r="J988" i="2" s="1"/>
  <c r="K989" i="2"/>
  <c r="J989" i="2" s="1"/>
  <c r="K990" i="2"/>
  <c r="J990" i="2" s="1"/>
  <c r="K991" i="2"/>
  <c r="J991" i="2" s="1"/>
  <c r="K992" i="2"/>
  <c r="J992" i="2" s="1"/>
  <c r="K993" i="2"/>
  <c r="J993" i="2" s="1"/>
  <c r="K994" i="2"/>
  <c r="J994" i="2" s="1"/>
  <c r="K995" i="2"/>
  <c r="J995" i="2" s="1"/>
  <c r="K996" i="2"/>
  <c r="J996" i="2" s="1"/>
  <c r="K997" i="2"/>
  <c r="J997" i="2" s="1"/>
  <c r="K998" i="2"/>
  <c r="K999" i="2"/>
  <c r="J999" i="2" s="1"/>
  <c r="K1000" i="2"/>
  <c r="J1000" i="2" s="1"/>
  <c r="K1001" i="2"/>
  <c r="J1001" i="2" s="1"/>
  <c r="K1002" i="2"/>
  <c r="J1002" i="2" s="1"/>
  <c r="K1003" i="2"/>
  <c r="J1003" i="2" s="1"/>
  <c r="K1004" i="2"/>
  <c r="J1004" i="2" s="1"/>
  <c r="K1005" i="2"/>
  <c r="J1005" i="2" s="1"/>
  <c r="K1006" i="2"/>
  <c r="J1006" i="2" s="1"/>
  <c r="K1007" i="2"/>
  <c r="J1007" i="2" s="1"/>
  <c r="K1008" i="2"/>
  <c r="J1008" i="2" s="1"/>
  <c r="K1009" i="2"/>
  <c r="J1009" i="2" s="1"/>
  <c r="K1010" i="2"/>
  <c r="K1011" i="2"/>
  <c r="J1011" i="2" s="1"/>
  <c r="K1012" i="2"/>
  <c r="J1012" i="2" s="1"/>
  <c r="K1013" i="2"/>
  <c r="J1013" i="2" s="1"/>
  <c r="K1014" i="2"/>
  <c r="J1014" i="2" s="1"/>
  <c r="K1015" i="2"/>
  <c r="J1015" i="2" s="1"/>
  <c r="K1016" i="2"/>
  <c r="J1016" i="2" s="1"/>
  <c r="K1017" i="2"/>
  <c r="J1017" i="2" s="1"/>
  <c r="K1018" i="2"/>
  <c r="J1018" i="2" s="1"/>
  <c r="K1019" i="2"/>
  <c r="J1019" i="2" s="1"/>
  <c r="K1020" i="2"/>
  <c r="J1020" i="2" s="1"/>
  <c r="K1021" i="2"/>
  <c r="J1021" i="2" s="1"/>
  <c r="K1022" i="2"/>
  <c r="J1022" i="2" s="1"/>
  <c r="K1023" i="2"/>
  <c r="J1023" i="2" s="1"/>
  <c r="K1024" i="2"/>
  <c r="J1024" i="2" s="1"/>
  <c r="K1025" i="2"/>
  <c r="J1025" i="2" s="1"/>
  <c r="K1026" i="2"/>
  <c r="J1026" i="2" s="1"/>
  <c r="K1027" i="2"/>
  <c r="J1027" i="2" s="1"/>
  <c r="K1028" i="2"/>
  <c r="J1028" i="2" s="1"/>
  <c r="K1029" i="2"/>
  <c r="J1029" i="2" s="1"/>
  <c r="K1030" i="2"/>
  <c r="J1030" i="2" s="1"/>
  <c r="K1031" i="2"/>
  <c r="K1032" i="2"/>
  <c r="K1033" i="2"/>
  <c r="K1034" i="2"/>
  <c r="J1034" i="2" s="1"/>
  <c r="K1035" i="2"/>
  <c r="J1035" i="2" s="1"/>
  <c r="K1036" i="2"/>
  <c r="J1036" i="2" s="1"/>
  <c r="K1037" i="2"/>
  <c r="J1037" i="2" s="1"/>
  <c r="K1038" i="2"/>
  <c r="J1038" i="2" s="1"/>
  <c r="K1039" i="2"/>
  <c r="J1039" i="2" s="1"/>
  <c r="K1040" i="2"/>
  <c r="J1040" i="2" s="1"/>
  <c r="K1041" i="2"/>
  <c r="J1041" i="2" s="1"/>
  <c r="K1042" i="2"/>
  <c r="J1042" i="2" s="1"/>
  <c r="K1043" i="2"/>
  <c r="K1044" i="2"/>
  <c r="K1045" i="2"/>
  <c r="K1046" i="2"/>
  <c r="J1046" i="2" s="1"/>
  <c r="K1047" i="2"/>
  <c r="J1047" i="2" s="1"/>
  <c r="K1048" i="2"/>
  <c r="J1048" i="2" s="1"/>
  <c r="K1049" i="2"/>
  <c r="J1049" i="2" s="1"/>
  <c r="K1050" i="2"/>
  <c r="J1050" i="2" s="1"/>
  <c r="K1051" i="2"/>
  <c r="J1051" i="2" s="1"/>
  <c r="K1052" i="2"/>
  <c r="J1052" i="2" s="1"/>
  <c r="K1053" i="2"/>
  <c r="J1053" i="2" s="1"/>
  <c r="K1054" i="2"/>
  <c r="J1054" i="2" s="1"/>
  <c r="K1055" i="2"/>
  <c r="K1056" i="2"/>
  <c r="K1057" i="2"/>
  <c r="K1058" i="2"/>
  <c r="J1058" i="2" s="1"/>
  <c r="K1059" i="2"/>
  <c r="J1059" i="2" s="1"/>
  <c r="K1060" i="2"/>
  <c r="J1060" i="2" s="1"/>
  <c r="K1061" i="2"/>
  <c r="J1061" i="2" s="1"/>
  <c r="K1062" i="2"/>
  <c r="J1062" i="2" s="1"/>
  <c r="K1063" i="2"/>
  <c r="J1063" i="2" s="1"/>
  <c r="K1064" i="2"/>
  <c r="J1064" i="2" s="1"/>
  <c r="K1065" i="2"/>
  <c r="J1065" i="2" s="1"/>
  <c r="K1066" i="2"/>
  <c r="J1066" i="2" s="1"/>
  <c r="K1067" i="2"/>
  <c r="K1068" i="2"/>
  <c r="K1069" i="2"/>
  <c r="K1070" i="2"/>
  <c r="J1070" i="2" s="1"/>
  <c r="K1071" i="2"/>
  <c r="J1071" i="2" s="1"/>
  <c r="K1072" i="2"/>
  <c r="J1072" i="2" s="1"/>
  <c r="K1073" i="2"/>
  <c r="J1073" i="2" s="1"/>
  <c r="K1074" i="2"/>
  <c r="J1074" i="2" s="1"/>
  <c r="K1075" i="2"/>
  <c r="J1075" i="2" s="1"/>
  <c r="K1076" i="2"/>
  <c r="J1076" i="2" s="1"/>
  <c r="K1077" i="2"/>
  <c r="J1077" i="2" s="1"/>
  <c r="K1078" i="2"/>
  <c r="J1078" i="2" s="1"/>
  <c r="K1079" i="2"/>
  <c r="K1080" i="2"/>
  <c r="K1081" i="2"/>
  <c r="K1082" i="2"/>
  <c r="J1082" i="2" s="1"/>
  <c r="K1083" i="2"/>
  <c r="J1083" i="2" s="1"/>
  <c r="K1084" i="2"/>
  <c r="J1084" i="2" s="1"/>
  <c r="K1085" i="2"/>
  <c r="J1085" i="2" s="1"/>
  <c r="K1086" i="2"/>
  <c r="J1086" i="2" s="1"/>
  <c r="K1087" i="2"/>
  <c r="J1087" i="2" s="1"/>
  <c r="K1088" i="2"/>
  <c r="J1088" i="2" s="1"/>
  <c r="K1089" i="2"/>
  <c r="J1089" i="2" s="1"/>
  <c r="K1090" i="2"/>
  <c r="J1090" i="2" s="1"/>
  <c r="K1091" i="2"/>
  <c r="K1092" i="2"/>
  <c r="K1093" i="2"/>
  <c r="K1094" i="2"/>
  <c r="J1094" i="2" s="1"/>
  <c r="K1095" i="2"/>
  <c r="J1095" i="2" s="1"/>
  <c r="K1096" i="2"/>
  <c r="J1096" i="2" s="1"/>
  <c r="K1097" i="2"/>
  <c r="J1097" i="2" s="1"/>
  <c r="K1098" i="2"/>
  <c r="J1098" i="2" s="1"/>
  <c r="K1099" i="2"/>
  <c r="J1099" i="2" s="1"/>
  <c r="K1100" i="2"/>
  <c r="J1100" i="2" s="1"/>
  <c r="K1101" i="2"/>
  <c r="J1101" i="2" s="1"/>
  <c r="K1102" i="2"/>
  <c r="J1102" i="2" s="1"/>
  <c r="K1103" i="2"/>
  <c r="K1104" i="2"/>
  <c r="K1105" i="2"/>
  <c r="K1106" i="2"/>
  <c r="J1106" i="2" s="1"/>
  <c r="K1107" i="2"/>
  <c r="J1107" i="2" s="1"/>
  <c r="K1108" i="2"/>
  <c r="J1108" i="2" s="1"/>
  <c r="K1109" i="2"/>
  <c r="J1109" i="2" s="1"/>
  <c r="K1110" i="2"/>
  <c r="J1110" i="2" s="1"/>
  <c r="K1111" i="2"/>
  <c r="J1111" i="2" s="1"/>
  <c r="K1112" i="2"/>
  <c r="J1112" i="2" s="1"/>
  <c r="K1113" i="2"/>
  <c r="J1113" i="2" s="1"/>
  <c r="K1114" i="2"/>
  <c r="J1114" i="2" s="1"/>
  <c r="K1115" i="2"/>
  <c r="K1116" i="2"/>
  <c r="K1117" i="2"/>
  <c r="K1118" i="2"/>
  <c r="J1118" i="2" s="1"/>
  <c r="K1119" i="2"/>
  <c r="J1119" i="2" s="1"/>
  <c r="K1120" i="2"/>
  <c r="J1120" i="2" s="1"/>
  <c r="K1121" i="2"/>
  <c r="J1121" i="2" s="1"/>
  <c r="K1122" i="2"/>
  <c r="J1122" i="2" s="1"/>
  <c r="K1123" i="2"/>
  <c r="J1123" i="2" s="1"/>
  <c r="K1124" i="2"/>
  <c r="J1124" i="2" s="1"/>
  <c r="K1125" i="2"/>
  <c r="J1125" i="2" s="1"/>
  <c r="K1126" i="2"/>
  <c r="J1126" i="2" s="1"/>
  <c r="K1127" i="2"/>
  <c r="K1128" i="2"/>
  <c r="K1129" i="2"/>
  <c r="K1130" i="2"/>
  <c r="J1130" i="2" s="1"/>
  <c r="K1131" i="2"/>
  <c r="J1131" i="2" s="1"/>
  <c r="K1132" i="2"/>
  <c r="J1132" i="2" s="1"/>
  <c r="K1133" i="2"/>
  <c r="J1133" i="2" s="1"/>
  <c r="K1134" i="2"/>
  <c r="J1134" i="2" s="1"/>
  <c r="K1135" i="2"/>
  <c r="J1135" i="2" s="1"/>
  <c r="K1136" i="2"/>
  <c r="J1136" i="2" s="1"/>
  <c r="K1137" i="2"/>
  <c r="J1137" i="2" s="1"/>
  <c r="K1138" i="2"/>
  <c r="J1138" i="2" s="1"/>
  <c r="K1139" i="2"/>
  <c r="K1140" i="2"/>
  <c r="K1141" i="2"/>
  <c r="K1142" i="2"/>
  <c r="J1142" i="2" s="1"/>
  <c r="K1143" i="2"/>
  <c r="J1143" i="2" s="1"/>
  <c r="K1144" i="2"/>
  <c r="J1144" i="2" s="1"/>
  <c r="K1145" i="2"/>
  <c r="J1145" i="2" s="1"/>
  <c r="K1146" i="2"/>
  <c r="J1146" i="2" s="1"/>
  <c r="K1147" i="2"/>
  <c r="J1147" i="2" s="1"/>
  <c r="K1148" i="2"/>
  <c r="J1148" i="2" s="1"/>
  <c r="K1149" i="2"/>
  <c r="J1149" i="2" s="1"/>
  <c r="K1150" i="2"/>
  <c r="J1150" i="2" s="1"/>
  <c r="K1151" i="2"/>
  <c r="K1152" i="2"/>
  <c r="K1153" i="2"/>
  <c r="K1154" i="2"/>
  <c r="J1154" i="2" s="1"/>
  <c r="K1155" i="2"/>
  <c r="J1155" i="2" s="1"/>
  <c r="K1156" i="2"/>
  <c r="J1156" i="2" s="1"/>
  <c r="K1157" i="2"/>
  <c r="J1157" i="2" s="1"/>
  <c r="K1158" i="2"/>
  <c r="J1158" i="2" s="1"/>
  <c r="K1159" i="2"/>
  <c r="J1159" i="2" s="1"/>
  <c r="K1160" i="2"/>
  <c r="J1160" i="2" s="1"/>
  <c r="K1161" i="2"/>
  <c r="J1161" i="2" s="1"/>
  <c r="K1162" i="2"/>
  <c r="J1162" i="2" s="1"/>
  <c r="K1163" i="2"/>
  <c r="K1164" i="2"/>
  <c r="K1165" i="2"/>
  <c r="K1166" i="2"/>
  <c r="J1166" i="2" s="1"/>
  <c r="K1167" i="2"/>
  <c r="J1167" i="2" s="1"/>
  <c r="K1168" i="2"/>
  <c r="J1168" i="2" s="1"/>
  <c r="K1169" i="2"/>
  <c r="J1169" i="2" s="1"/>
  <c r="K1170" i="2"/>
  <c r="J1170" i="2" s="1"/>
  <c r="K1171" i="2"/>
  <c r="J1171" i="2" s="1"/>
  <c r="K1172" i="2"/>
  <c r="J1172" i="2" s="1"/>
  <c r="K1173" i="2"/>
  <c r="J1173" i="2" s="1"/>
  <c r="K1174" i="2"/>
  <c r="J1174" i="2" s="1"/>
  <c r="K1175" i="2"/>
  <c r="K1176" i="2"/>
  <c r="K1177" i="2"/>
  <c r="K1178" i="2"/>
  <c r="J1178" i="2" s="1"/>
  <c r="K1179" i="2"/>
  <c r="J1179" i="2" s="1"/>
  <c r="K1180" i="2"/>
  <c r="J1180" i="2" s="1"/>
  <c r="K1181" i="2"/>
  <c r="J1181" i="2" s="1"/>
  <c r="K1182" i="2"/>
  <c r="J1182" i="2" s="1"/>
  <c r="K1183" i="2"/>
  <c r="J1183" i="2" s="1"/>
  <c r="K1184" i="2"/>
  <c r="J1184" i="2" s="1"/>
  <c r="K1185" i="2"/>
  <c r="J1185" i="2" s="1"/>
  <c r="K1186" i="2"/>
  <c r="J1186" i="2" s="1"/>
  <c r="K1187" i="2"/>
  <c r="K1188" i="2"/>
  <c r="K1189" i="2"/>
  <c r="K1190" i="2"/>
  <c r="J1190" i="2" s="1"/>
  <c r="K1191" i="2"/>
  <c r="J1191" i="2" s="1"/>
  <c r="K1192" i="2"/>
  <c r="J1192" i="2" s="1"/>
  <c r="K1193" i="2"/>
  <c r="J1193" i="2" s="1"/>
  <c r="K1194" i="2"/>
  <c r="J1194" i="2" s="1"/>
  <c r="K1195" i="2"/>
  <c r="J1195" i="2" s="1"/>
  <c r="K1196" i="2"/>
  <c r="J1196" i="2" s="1"/>
  <c r="K1197" i="2"/>
  <c r="J1197" i="2" s="1"/>
  <c r="K1198" i="2"/>
  <c r="J1198" i="2" s="1"/>
  <c r="K1199" i="2"/>
  <c r="K1200" i="2"/>
  <c r="K1201" i="2"/>
  <c r="K1202" i="2"/>
  <c r="J1202" i="2" s="1"/>
  <c r="K1203" i="2"/>
  <c r="J1203" i="2" s="1"/>
  <c r="K1204" i="2"/>
  <c r="J1204" i="2" s="1"/>
  <c r="K1205" i="2"/>
  <c r="J1205" i="2" s="1"/>
  <c r="K1206" i="2"/>
  <c r="J1206" i="2" s="1"/>
  <c r="K1207" i="2"/>
  <c r="J1207" i="2" s="1"/>
  <c r="K1208" i="2"/>
  <c r="J1208" i="2" s="1"/>
  <c r="K1209" i="2"/>
  <c r="J1209" i="2" s="1"/>
  <c r="K1210" i="2"/>
  <c r="J1210" i="2" s="1"/>
  <c r="K1211" i="2"/>
  <c r="K1212" i="2"/>
  <c r="K1213" i="2"/>
  <c r="K1214" i="2"/>
  <c r="J1214" i="2" s="1"/>
  <c r="K1215" i="2"/>
  <c r="J1215" i="2" s="1"/>
  <c r="K1216" i="2"/>
  <c r="J1216" i="2" s="1"/>
  <c r="K1217" i="2"/>
  <c r="J1217" i="2" s="1"/>
  <c r="K1218" i="2"/>
  <c r="J1218" i="2" s="1"/>
  <c r="K1219" i="2"/>
  <c r="J1219" i="2" s="1"/>
  <c r="K3" i="2"/>
  <c r="J3" i="2" s="1"/>
</calcChain>
</file>

<file path=xl/sharedStrings.xml><?xml version="1.0" encoding="utf-8"?>
<sst xmlns="http://schemas.openxmlformats.org/spreadsheetml/2006/main" count="7413" uniqueCount="4603">
  <si>
    <t>出版社</t>
  </si>
  <si>
    <t>NDC</t>
  </si>
  <si>
    <t>出版年月</t>
  </si>
  <si>
    <t>マイナビ出版</t>
  </si>
  <si>
    <t>ガザ日記</t>
  </si>
  <si>
    <t>ジェノサイドの記録</t>
  </si>
  <si>
    <t>アーティフ・アブー・サイフ【著】</t>
  </si>
  <si>
    <t>地平社</t>
  </si>
  <si>
    <t>トランスジェンダーQ＆A</t>
  </si>
  <si>
    <t>素朴な疑問が浮かんだら</t>
  </si>
  <si>
    <t>高井ゆと里</t>
  </si>
  <si>
    <t>青弓社</t>
  </si>
  <si>
    <t>自由国民社</t>
  </si>
  <si>
    <t>教養としての武士道</t>
  </si>
  <si>
    <t>世界のビジネスエリートが熱くなる</t>
  </si>
  <si>
    <t>安藤聖笙</t>
  </si>
  <si>
    <t>地方で起業して、いきなり手取り額を2倍にする方法</t>
  </si>
  <si>
    <t>久米歩</t>
  </si>
  <si>
    <t>金剛出版</t>
  </si>
  <si>
    <t>インティマシー・コーディネーター</t>
  </si>
  <si>
    <t>正義の味方じゃないけれど</t>
  </si>
  <si>
    <t>西山ももこ</t>
  </si>
  <si>
    <t>論創社</t>
  </si>
  <si>
    <t>ココロブルーに効く話</t>
  </si>
  <si>
    <t>精神科医が出会った30のストーリー</t>
  </si>
  <si>
    <t>小山文彦</t>
  </si>
  <si>
    <t>最新版　北朝鮮入門</t>
  </si>
  <si>
    <t>金正恩時代の政治・経済・社会・国際関係</t>
  </si>
  <si>
    <t>礒﨑敦仁</t>
  </si>
  <si>
    <t>東洋経済新報社</t>
  </si>
  <si>
    <t>医師が教える元気脳の作り方</t>
  </si>
  <si>
    <t>米山公啓</t>
  </si>
  <si>
    <t>小さくはじめよう</t>
  </si>
  <si>
    <t>自分らしい事業を手づくりできる「マイクロ起業」メソッド</t>
  </si>
  <si>
    <t>斉藤徹</t>
  </si>
  <si>
    <t>ディスカヴァー・トゥエンティワン</t>
  </si>
  <si>
    <t>リットーミュージック</t>
  </si>
  <si>
    <t>脳科学で解く心の病</t>
  </si>
  <si>
    <t>うつ病・認知症・依存症から芸術と創造性まで</t>
  </si>
  <si>
    <t>エリック・R・カンデル【著】</t>
  </si>
  <si>
    <t>築地書館</t>
  </si>
  <si>
    <t>「承認 (アクノレッジ) 」が人を動かす</t>
  </si>
  <si>
    <t>コーチングのプロが教える相手を認め、行動変容をもたらす技術</t>
  </si>
  <si>
    <t>鈴木義幸</t>
  </si>
  <si>
    <t>「そのままの自分」を生きてみる</t>
  </si>
  <si>
    <t>精神科医が教える心がラクになるコツ</t>
  </si>
  <si>
    <t>藤野智哉</t>
  </si>
  <si>
    <t>スピタン888</t>
  </si>
  <si>
    <t>スピーキングのための英単語帳</t>
  </si>
  <si>
    <t>関正生</t>
  </si>
  <si>
    <t>アルク</t>
  </si>
  <si>
    <t>日本人が苦手な語彙・表現がわかる「ニュース英語」の読み方</t>
  </si>
  <si>
    <t>三輪裕範</t>
  </si>
  <si>
    <t>誠文堂新光社</t>
  </si>
  <si>
    <t>スイスの素朴なのに優雅な暮らし365日</t>
  </si>
  <si>
    <t>アルプスと森と湖に恵まれた小さな国の12か月</t>
  </si>
  <si>
    <t>工藤香</t>
  </si>
  <si>
    <t>教えて！ 働くなら知っておきたい法律の知識</t>
  </si>
  <si>
    <t>労働法講義</t>
  </si>
  <si>
    <t>砂押以久子</t>
  </si>
  <si>
    <t>最後は言い方</t>
  </si>
  <si>
    <t>これだけでチームが活きる究極のスキル</t>
  </si>
  <si>
    <t>L. デビッド・マルケ【著】</t>
  </si>
  <si>
    <t>全員“カモ”</t>
  </si>
  <si>
    <t>「ズルい人」がはびこるこの世界で、まっとうな思考を身につける方法</t>
  </si>
  <si>
    <t>ダニエル・シモンズ</t>
  </si>
  <si>
    <t>都市に侵入する獣たち</t>
  </si>
  <si>
    <t>クマ、シカ、コウモリとつくる都市生態系</t>
  </si>
  <si>
    <t>ピーター・アラゴナ【著】</t>
  </si>
  <si>
    <t>美しい表情は人生を変える</t>
  </si>
  <si>
    <t>Jo Moriyama</t>
  </si>
  <si>
    <t>1日1分読むだけで身につくお金大全100　改訂版</t>
  </si>
  <si>
    <t>読みやすい大型判</t>
  </si>
  <si>
    <t>頼藤太希</t>
  </si>
  <si>
    <t>若者に辞められると困るので、強く言えません</t>
  </si>
  <si>
    <t>マネジャーの心の負担を減らす11のルール</t>
  </si>
  <si>
    <t>横山信弘</t>
  </si>
  <si>
    <t>リスキリングが最強チームをつくる</t>
  </si>
  <si>
    <t>組織をアップデートし続けるDX人材育成のすべて</t>
  </si>
  <si>
    <t>柿内秀賢</t>
  </si>
  <si>
    <t>鬼時短</t>
  </si>
  <si>
    <t>電通で「残業60%減、成果はアップ」を実現した8鉄則</t>
  </si>
  <si>
    <t>小柳はじめ</t>
  </si>
  <si>
    <t>介護でもらえる「お金」と「保障」がすらすらわかるノート</t>
  </si>
  <si>
    <t xml:space="preserve">介護のプロだけが知っている！ </t>
  </si>
  <si>
    <t>河北美紀</t>
  </si>
  <si>
    <t>実務教育出版</t>
  </si>
  <si>
    <t>東京書籍</t>
  </si>
  <si>
    <t>あなたを疲れから救う 休養学</t>
  </si>
  <si>
    <t>「休み方」を20年間考え続けた専門家がついに編み出した</t>
  </si>
  <si>
    <t>片野秀樹</t>
  </si>
  <si>
    <t>インプレス NextPublishing</t>
  </si>
  <si>
    <t>本田秀夫【監修】</t>
  </si>
  <si>
    <t>星和書店</t>
  </si>
  <si>
    <t>はじめての課長の教科書　第3版</t>
  </si>
  <si>
    <t>酒井穣</t>
  </si>
  <si>
    <t>経営学者×YouTuber×起業家の著者が教える　一生使えるプレゼンの教科書</t>
  </si>
  <si>
    <t>中川功一</t>
  </si>
  <si>
    <t>図解　人的資本経営　50の問いに答えるだけで「理想の組織」が実現できる</t>
  </si>
  <si>
    <t>岡田幸士</t>
  </si>
  <si>
    <t>将棋400年史　増補改訂版</t>
  </si>
  <si>
    <t>野間俊克</t>
  </si>
  <si>
    <t>松原隆彦</t>
  </si>
  <si>
    <t>計測の科学</t>
  </si>
  <si>
    <t>人類が生み出した福音と災厄</t>
  </si>
  <si>
    <t>ジェームズ・ヴィンセント【著】</t>
  </si>
  <si>
    <t>創元社</t>
  </si>
  <si>
    <t>リスキリング大全</t>
  </si>
  <si>
    <t>キャリアの選択肢が増えて人生の可能性が広がる</t>
  </si>
  <si>
    <t>清水久三子</t>
  </si>
  <si>
    <t>先生、シロアリが空に向かってトンネルを作っています！</t>
  </si>
  <si>
    <t>鳥取環境大学の森の人間動物行動学</t>
  </si>
  <si>
    <t>小林朋道</t>
  </si>
  <si>
    <t>心理と保育の専門家が伝える保育がもっとうまくいく方法</t>
  </si>
  <si>
    <t>子どもの発達・保護者支援・セルフケア・外部連携</t>
  </si>
  <si>
    <t>樋口隆弘【編著】</t>
  </si>
  <si>
    <t>誠信書房</t>
  </si>
  <si>
    <t>筋肉坊主のアフリカ仏教化計画</t>
  </si>
  <si>
    <t>そして、まともな職歴もない高卒ほぼ無職の僕が一流商社の支社長代行として危険な軍事独裁政権末期のナイジェリアに赴任した2年</t>
  </si>
  <si>
    <t>石川コフィ</t>
  </si>
  <si>
    <t>春秋社</t>
  </si>
  <si>
    <t>科学目線　上から、下から、ナナメから</t>
  </si>
  <si>
    <t>元村有希子</t>
  </si>
  <si>
    <t>毎日新聞出版</t>
  </si>
  <si>
    <t>「西部邁」を語る</t>
  </si>
  <si>
    <t>森田実</t>
  </si>
  <si>
    <t>心理学を遊撃する</t>
  </si>
  <si>
    <t>再現性問題は恥だが役に立つ</t>
  </si>
  <si>
    <t>山田祐樹</t>
  </si>
  <si>
    <t>ちとせプレス</t>
  </si>
  <si>
    <t>台湾のすこやかで福のある暮らし365日</t>
  </si>
  <si>
    <t>古からの知恵と祈りに囲まれた慈愛あふれる生活</t>
  </si>
  <si>
    <t>コバシイケ子</t>
  </si>
  <si>
    <t>広報・PRのアプローチ攻略術</t>
  </si>
  <si>
    <t>メディアの人とスマートにつながる</t>
  </si>
  <si>
    <t>千田絵美</t>
  </si>
  <si>
    <t>製品開発DX</t>
  </si>
  <si>
    <t>「製造業」の経営をリ・デザインする</t>
  </si>
  <si>
    <t>アーサー・ディ・リトル・ジャパン</t>
  </si>
  <si>
    <t>ステップアップカウンセリングスキル集</t>
  </si>
  <si>
    <t>今さら聞けない12の基礎技法</t>
  </si>
  <si>
    <t>浜内彩乃</t>
  </si>
  <si>
    <t>何が何だか</t>
  </si>
  <si>
    <t>中野翠</t>
  </si>
  <si>
    <t>デジタル時代の情報発信のリスクと対策</t>
  </si>
  <si>
    <t>北田明子【著】</t>
  </si>
  <si>
    <t>数学嫌いな人のための数学　新装版</t>
  </si>
  <si>
    <t>小室直樹</t>
  </si>
  <si>
    <t>成功をめざす人に知っておいてほしいこと　新版</t>
  </si>
  <si>
    <t>リック・ピティーノ【著】</t>
  </si>
  <si>
    <t>科学文明の起源</t>
  </si>
  <si>
    <t>近代世界を生んだグローバルな科学の歴史</t>
  </si>
  <si>
    <t>ジェイムズ・ポスケット【著】</t>
  </si>
  <si>
    <t>伝わる図解化</t>
  </si>
  <si>
    <t>加藤拓海</t>
  </si>
  <si>
    <t>実践仕掛学</t>
  </si>
  <si>
    <t>問題解決につながるアイデアのつくり方</t>
  </si>
  <si>
    <t>松村真宏</t>
  </si>
  <si>
    <t>じつは伝わっていない日本語大図鑑</t>
  </si>
  <si>
    <t>山口謠司【監修】</t>
  </si>
  <si>
    <t>ソファは部屋の真ん中に</t>
  </si>
  <si>
    <t>買わない・捨てないで部屋は心地よくなる</t>
  </si>
  <si>
    <t>内藤怜</t>
  </si>
  <si>
    <t>認知症心理学の専門家が教える 認知症の人にラクに伝わる言いかえフレーズ</t>
  </si>
  <si>
    <t>佐藤眞一【著】</t>
  </si>
  <si>
    <t>世界のラグジュアリーブランドはいま何をしているのか？</t>
  </si>
  <si>
    <t>イヴ・アナニア</t>
  </si>
  <si>
    <t>マイ ステップ　改訂版</t>
  </si>
  <si>
    <t>性被害を受けた子どもと支援者のための心理教育</t>
  </si>
  <si>
    <t>野坂祐子</t>
  </si>
  <si>
    <t>居場所のなさを旅しよう</t>
  </si>
  <si>
    <t>磯前順一</t>
  </si>
  <si>
    <t>世界思想社</t>
  </si>
  <si>
    <t>続ける思考</t>
  </si>
  <si>
    <t>「やりたいこと」も「やるべきこと」も全部できる！</t>
  </si>
  <si>
    <t>井上新八</t>
  </si>
  <si>
    <t>図解　相続税・贈与税のしくみ　第3版</t>
  </si>
  <si>
    <t>知らないと損する98のポイント</t>
  </si>
  <si>
    <t>タクトコンサルティング</t>
  </si>
  <si>
    <t>竹内龍人</t>
  </si>
  <si>
    <t>「読書の自由」を奪うのは誰か</t>
  </si>
  <si>
    <t>「自由宣言」と蔵書選択</t>
  </si>
  <si>
    <t>馬場俊明</t>
  </si>
  <si>
    <t>生成AI時代の「超」仕事術大全</t>
  </si>
  <si>
    <t>保科学世</t>
  </si>
  <si>
    <t>安いニッポンからワーホリ！</t>
  </si>
  <si>
    <t>最低時給2000円の国で夢を見つけた若者たち</t>
  </si>
  <si>
    <t>上阪徹</t>
  </si>
  <si>
    <t>与謝野晶子 愛と理性の言葉　エッセンシャル版</t>
  </si>
  <si>
    <t>与謝野晶子【著】</t>
  </si>
  <si>
    <t>住んでる人の性格は家と土地が教えてくれる</t>
  </si>
  <si>
    <t>平田真義</t>
  </si>
  <si>
    <t>あの公園のベンチには、なぜ仕切りがあるのか？</t>
  </si>
  <si>
    <t>知らぬ間に忍び寄る排除と差別の構造</t>
  </si>
  <si>
    <t>森達也【編著】</t>
  </si>
  <si>
    <t>ポール・サイモン全詞集を読む</t>
  </si>
  <si>
    <t>栩木伸明</t>
  </si>
  <si>
    <t>国書刊行会</t>
  </si>
  <si>
    <t>板ばさみのロシア人</t>
  </si>
  <si>
    <t>「プーチン時代」に生きる狡知と悲劇</t>
  </si>
  <si>
    <t>ジョシュア・ヤッファ【著】</t>
  </si>
  <si>
    <t>白水社</t>
  </si>
  <si>
    <t>よくわからないけど、あきらかにすごい人</t>
  </si>
  <si>
    <t>穂村弘</t>
  </si>
  <si>
    <t>何でも言える職場はどっち？</t>
  </si>
  <si>
    <t>「心理的安全性」をつくる104問</t>
  </si>
  <si>
    <t>池本克之</t>
  </si>
  <si>
    <t>翔泳社</t>
  </si>
  <si>
    <t>ゼロからはじめる女性学</t>
  </si>
  <si>
    <t>ジェンダーで読むライフワーク論</t>
  </si>
  <si>
    <t>天童睦子</t>
  </si>
  <si>
    <t>共感起業大全</t>
  </si>
  <si>
    <t>長く愛される事業をつくる</t>
  </si>
  <si>
    <t>中島幸志</t>
  </si>
  <si>
    <t>読み書き困難のある子どもたちへの支援</t>
  </si>
  <si>
    <t>子どもとICTをつなぐKIKUTAメソッド</t>
  </si>
  <si>
    <t>菊田史子</t>
  </si>
  <si>
    <t>金子書房</t>
  </si>
  <si>
    <t>いたみを抱えた人の話を聞く</t>
  </si>
  <si>
    <t>近藤雄生</t>
  </si>
  <si>
    <t>平凡社</t>
  </si>
  <si>
    <t>二人の美術記者　井上靖と司馬遼太郎</t>
  </si>
  <si>
    <t>ホンダ・アキノ</t>
  </si>
  <si>
    <t>中国が日本に挑む自動車覇権</t>
  </si>
  <si>
    <t>トヨタはEV化を乗り切れるか</t>
  </si>
  <si>
    <t>髙橋琢磨</t>
  </si>
  <si>
    <t>日本評論社</t>
  </si>
  <si>
    <t>アソビジネス大全</t>
  </si>
  <si>
    <t>遊び＋ビジネスで人生が変わる</t>
  </si>
  <si>
    <t>潮凪洋介</t>
  </si>
  <si>
    <t>源氏物語を読むために</t>
  </si>
  <si>
    <t>西郷信綱</t>
  </si>
  <si>
    <t>税金でこれ以上損をしない方法</t>
  </si>
  <si>
    <t>40歳で資産1億円を達成した税理士がやった「手取りを増やす」全テクニック</t>
  </si>
  <si>
    <t>永江将典</t>
  </si>
  <si>
    <t>3カ月で改善！ システム障害対応 実践ガイド</t>
  </si>
  <si>
    <t>インシデントの洗い出しから障害訓練まで、開発チームとユーザー企業の「協同」で現場を変える</t>
  </si>
  <si>
    <t>野村浩司</t>
  </si>
  <si>
    <t>暮らしに広がるポジティヴヘルス</t>
  </si>
  <si>
    <t>オランダ発・レジリエントな健康のかたち</t>
  </si>
  <si>
    <t>シャボットあかね</t>
  </si>
  <si>
    <t>マディバ・マジック</t>
  </si>
  <si>
    <t>ネルソン・マンデラが選んだ 子どもたちのためのアフリカ民話</t>
  </si>
  <si>
    <t>ネルソン・マンデラ【編】</t>
  </si>
  <si>
    <t>脱植民地化</t>
  </si>
  <si>
    <t>帝国・暴力・国民国家の世界史</t>
  </si>
  <si>
    <t>デイン・ケネディ【著】</t>
  </si>
  <si>
    <t>超約 ヨーロッパの歴史　増補版</t>
  </si>
  <si>
    <t>ジョン・ハースト</t>
  </si>
  <si>
    <t>SNSの上手な運用ルールとクレーム対応</t>
  </si>
  <si>
    <t>小さな会社・お店が知っておきたい</t>
  </si>
  <si>
    <t>田村憲孝</t>
  </si>
  <si>
    <t>同文舘出版</t>
  </si>
  <si>
    <t>スポーツ医学的に正しいエクササイズがわかる本</t>
  </si>
  <si>
    <t>亀田メディカルセンターが実践している</t>
  </si>
  <si>
    <t>大内洋</t>
  </si>
  <si>
    <t>法研</t>
  </si>
  <si>
    <t>10倍速で成果が出る！ ChatGPTスゴ技大全</t>
  </si>
  <si>
    <t>武井一巳</t>
  </si>
  <si>
    <t>風をとおすレッスン</t>
  </si>
  <si>
    <t>人と人のあいだ</t>
  </si>
  <si>
    <t>田中真知</t>
  </si>
  <si>
    <t>図解でよくわかる 農業と節税のきほん</t>
  </si>
  <si>
    <t>今より確実に手取りを増やす</t>
  </si>
  <si>
    <t>青木寿幸</t>
  </si>
  <si>
    <t>新しいビジネスをつくり出す「女性たちのウェルビーイング」マーケティング</t>
  </si>
  <si>
    <t>WELL WOMAN プロジェクト 【監修】</t>
  </si>
  <si>
    <t>コーヒーと日本人の文化誌　改訂新版</t>
  </si>
  <si>
    <t>世界最高のコーヒーが生まれる場所</t>
  </si>
  <si>
    <t>メリー・ホワイト【著】</t>
  </si>
  <si>
    <t>デジタル時代の基礎知識『SNSマーケティング』　第3版</t>
  </si>
  <si>
    <t>「つながり」と「共感」で利益を生み出す新しいルール</t>
  </si>
  <si>
    <t>長谷川直紀</t>
  </si>
  <si>
    <t>AI時代の感性</t>
  </si>
  <si>
    <t>デジタル消費社会の「人類学」</t>
  </si>
  <si>
    <t>ダニエル・コーエン【著】</t>
  </si>
  <si>
    <t>事例で学ぶ図書館情報資源概論</t>
  </si>
  <si>
    <t>吉井潤</t>
  </si>
  <si>
    <t>よくわかる起立性調節障害</t>
  </si>
  <si>
    <t>中澤聡子</t>
  </si>
  <si>
    <t>選挙学入門</t>
  </si>
  <si>
    <t>選挙プランナーが明かす逆算の思考</t>
  </si>
  <si>
    <t>野澤髙一</t>
  </si>
  <si>
    <t>「我がまち」からの地方創生</t>
  </si>
  <si>
    <t>分散型社会の生き方改革</t>
  </si>
  <si>
    <t>石破茂</t>
  </si>
  <si>
    <t>AI人材にいま一番必要なこと</t>
  </si>
  <si>
    <t>すべての人が知るべき、AIの本質と活用術</t>
  </si>
  <si>
    <t>藤本浩司【監修】</t>
  </si>
  <si>
    <t>「助けて」が言えない　子ども編</t>
  </si>
  <si>
    <t>松本俊彦【編】</t>
  </si>
  <si>
    <t>日本とイエスの顔　増補新版</t>
  </si>
  <si>
    <t>井上洋治【著】</t>
  </si>
  <si>
    <t>亜紀書房</t>
  </si>
  <si>
    <t>三修社</t>
  </si>
  <si>
    <t>サクサク書ける！良いレポート・卒論</t>
  </si>
  <si>
    <t>プロの情報リサーチ術「文献調査法から入手法まで」</t>
  </si>
  <si>
    <t>毛利和弘</t>
  </si>
  <si>
    <t>DBジャパン</t>
  </si>
  <si>
    <t>子どもへの性暴力　第2版</t>
  </si>
  <si>
    <t>その理解と支援</t>
  </si>
  <si>
    <t>藤森和美</t>
  </si>
  <si>
    <t>これから学芸員をめざす人のために</t>
  </si>
  <si>
    <t>杉本竜</t>
  </si>
  <si>
    <t>日本図書館史概説　新版</t>
  </si>
  <si>
    <t>岩猿敏生</t>
  </si>
  <si>
    <t>日外アソシエーツ</t>
  </si>
  <si>
    <t>高橋真樹</t>
  </si>
  <si>
    <t>スターリンの図書室</t>
  </si>
  <si>
    <t>独裁者または読書家の横顔</t>
  </si>
  <si>
    <t>ジェフリー・ロバーツ【著】</t>
  </si>
  <si>
    <t>独ソ不可侵条約／日独伊三国同盟／ソ連の満洲侵攻</t>
  </si>
  <si>
    <t>半藤一利</t>
  </si>
  <si>
    <t>ナチス・ドイツ／ソ連の恐怖政治／欧米列強の中国進出</t>
  </si>
  <si>
    <t>男女の言い換え図鑑</t>
  </si>
  <si>
    <t>男女差を踏まえたコミュニケーションのプロが教える69のケーススタディ</t>
  </si>
  <si>
    <t>うえたさより</t>
  </si>
  <si>
    <t>職場の著作権対応100の法則</t>
  </si>
  <si>
    <t>ビジネスで直面する著作権のモヤモヤを解消する</t>
  </si>
  <si>
    <t>友利昴</t>
  </si>
  <si>
    <t>日本能率協会マネジメントセンター</t>
  </si>
  <si>
    <t>起立性調節障害お悩み解消BOOK</t>
  </si>
  <si>
    <t>「朝起きられない」子に親ができること！</t>
  </si>
  <si>
    <t>吉田誠司</t>
  </si>
  <si>
    <t>コンビニのしくみ</t>
  </si>
  <si>
    <t>図解でまるごと大解剖！</t>
  </si>
  <si>
    <t>小野寺崇</t>
  </si>
  <si>
    <t>日外アソシエーツ【編】</t>
  </si>
  <si>
    <t>ギャンブル依存</t>
  </si>
  <si>
    <t>日本人はなぜ、その沼にはまり込むのか</t>
  </si>
  <si>
    <t>染谷一</t>
  </si>
  <si>
    <t>やさしい・かんたん　話し方</t>
  </si>
  <si>
    <t>日本能率協会マネジメントセンター【編】</t>
  </si>
  <si>
    <t>ゲーム障害再考</t>
  </si>
  <si>
    <t>嗜癖か、発達障害か、それとも大人のいらだちか</t>
  </si>
  <si>
    <t>佐久間寛之</t>
  </si>
  <si>
    <t>わたしは、不法移民</t>
  </si>
  <si>
    <t>ヒスパニックのアメリカ</t>
  </si>
  <si>
    <t>カーラ・コルネホ・ヴィラヴィセンシオ【著】</t>
  </si>
  <si>
    <t>慶應義塾大学出版会</t>
  </si>
  <si>
    <t>やさしい・かんたん　ビジネスマナー</t>
  </si>
  <si>
    <t>意識をゆさぶる植物</t>
  </si>
  <si>
    <t>アヘン・カフェイン・メスカリンの可能性</t>
  </si>
  <si>
    <t>マイケル・ポーラン【著】</t>
  </si>
  <si>
    <t>火器の誕生とヨーロッパの戦争</t>
  </si>
  <si>
    <t>バート・S.ホール【著】</t>
  </si>
  <si>
    <t>やさしい・かんたん　プレゼンテーション</t>
  </si>
  <si>
    <t>枯木ワンダーランド</t>
  </si>
  <si>
    <t>枯死木がつなぐ虫・菌・動物と森林生態系</t>
  </si>
  <si>
    <t>深澤遊</t>
  </si>
  <si>
    <t>ことばの白地図を歩く</t>
  </si>
  <si>
    <t>翻訳と魔法のあいだ</t>
  </si>
  <si>
    <t>奈倉有里</t>
  </si>
  <si>
    <t>撃ちてし止まむ／学童疎開／日本降伏の日</t>
  </si>
  <si>
    <t>やさしい・かんたん　ビジネス文書</t>
  </si>
  <si>
    <t>データにのまれる経済学</t>
  </si>
  <si>
    <t>薄れゆく理論信仰</t>
  </si>
  <si>
    <t>前田裕之</t>
  </si>
  <si>
    <t>「若者の読書離れ」というウソ</t>
  </si>
  <si>
    <t>中高生はどのくらい、どんな本を読んでいるのか</t>
  </si>
  <si>
    <t>飯田一史</t>
  </si>
  <si>
    <t>思春期のしんどさってなんだろう？</t>
  </si>
  <si>
    <t>あなたと考えたいあなたを苦しめる社会の問題</t>
  </si>
  <si>
    <t>鴻巣麻里香</t>
  </si>
  <si>
    <t>図解まるわかり 電気自動車のしくみ</t>
  </si>
  <si>
    <t>川辺謙一</t>
  </si>
  <si>
    <t>親の家を売る。</t>
  </si>
  <si>
    <t>維持から売却まで、この1冊で大丈夫！</t>
  </si>
  <si>
    <t>永峰英太郎【著】</t>
  </si>
  <si>
    <t>キャリア教育がわかる</t>
  </si>
  <si>
    <t>実践をデザインするための〈基礎・基本〉</t>
  </si>
  <si>
    <t>児美川孝一郎</t>
  </si>
  <si>
    <t>昭和恐慌／満洲開拓移民／国家総動員法</t>
  </si>
  <si>
    <t>動かして学ぶ！Python FastAPI開発入門</t>
  </si>
  <si>
    <t>中村翔</t>
  </si>
  <si>
    <t>やさしい・かんたん　企画書・提案書</t>
  </si>
  <si>
    <t>どうしてこうなった？ セキュリティの笑えないミスとその対策51</t>
  </si>
  <si>
    <t>ちょっとした手違いや知識不足が招いた事故から学ぶITリテラシー</t>
  </si>
  <si>
    <t>増井敏克</t>
  </si>
  <si>
    <t>心理療法の精神史</t>
  </si>
  <si>
    <t>山竹伸二</t>
  </si>
  <si>
    <t>名画のコスチューム</t>
  </si>
  <si>
    <t>拡大でみる60の職業小事典</t>
  </si>
  <si>
    <t>内村理奈</t>
  </si>
  <si>
    <t>面白いほどわかる！オペラ入門</t>
  </si>
  <si>
    <t>名アリア・名場面はここにある！</t>
  </si>
  <si>
    <t>神木勇介</t>
  </si>
  <si>
    <t>テロから戦争の混迷まで</t>
  </si>
  <si>
    <t>フィリップ・ショート【著】</t>
  </si>
  <si>
    <t>山形浩生</t>
  </si>
  <si>
    <t>種をあやす</t>
  </si>
  <si>
    <t>在来種野菜と暮らした40年のことば</t>
  </si>
  <si>
    <t>岩﨑政利</t>
  </si>
  <si>
    <t>儲かる農業経営</t>
  </si>
  <si>
    <t>改善力を生かした究極のものづくり</t>
  </si>
  <si>
    <t>日本能率協会コンサルティング【編著】</t>
  </si>
  <si>
    <t>協働する探究のデザイン</t>
  </si>
  <si>
    <t>社会をよくする学びをつくる</t>
  </si>
  <si>
    <t>藤原さと</t>
  </si>
  <si>
    <t>職場問題グレーゾーンのトリセツ</t>
  </si>
  <si>
    <t>村井真子</t>
  </si>
  <si>
    <t>子どもが幸せになるための、別居・離婚・面会交流のすべて</t>
  </si>
  <si>
    <t>子どもの権利条約に基づいた</t>
  </si>
  <si>
    <t>木附千晶</t>
  </si>
  <si>
    <t>マーケティングオペレーション（MOps）の教科書</t>
  </si>
  <si>
    <t>専門チームでマーケターの生産性を上げる米国発の新常識</t>
  </si>
  <si>
    <t>丸井達郎</t>
  </si>
  <si>
    <t>特別支援教育とアクティブ・ラーニング</t>
  </si>
  <si>
    <t>一人ひとりの違いを活かす通常学級での教え方・学び方</t>
  </si>
  <si>
    <t>柘植雅義【監修】</t>
  </si>
  <si>
    <t>物流のしくみ</t>
  </si>
  <si>
    <t>ビジネスパーソンのための「物流」基礎知識</t>
  </si>
  <si>
    <t>田中康仁</t>
  </si>
  <si>
    <t>講和条約／安保闘争／高度経済成長</t>
  </si>
  <si>
    <t>GHQ／日本国憲法／東京裁判</t>
  </si>
  <si>
    <t>企業博物館とは何か</t>
  </si>
  <si>
    <t>歴史・役割・可能性</t>
  </si>
  <si>
    <t>古田ゆかり</t>
  </si>
  <si>
    <t>野鳥観察を楽しむフィールドワーク</t>
  </si>
  <si>
    <t>鳥はどこにいる！？ 地図・植生・フィールドサインから探る</t>
  </si>
  <si>
    <t>藤井幹</t>
  </si>
  <si>
    <t>なぜ英国は児童文学王国なのか</t>
  </si>
  <si>
    <t>ファンタジーの名作を読み解く</t>
  </si>
  <si>
    <t>安藤聡</t>
  </si>
  <si>
    <t>部品や原材料不足時代に打ち勝つ！ 調達・資材・購買の基本</t>
  </si>
  <si>
    <t>福原政則</t>
  </si>
  <si>
    <t>生誕から大統領就任まで</t>
  </si>
  <si>
    <t>心理・教育・人事のためのテスト学入門</t>
  </si>
  <si>
    <t>繁桝算男【編】</t>
  </si>
  <si>
    <t>ユートピアとしての本屋</t>
  </si>
  <si>
    <t>暗闇のなかの確かな場所</t>
  </si>
  <si>
    <t>関口竜平</t>
  </si>
  <si>
    <t>大月書店</t>
  </si>
  <si>
    <t>アフリカを学ぶ人のために</t>
  </si>
  <si>
    <t>松田素二【編】</t>
  </si>
  <si>
    <t>大胆推理！ケンミン食のなぜ</t>
  </si>
  <si>
    <t>阿古真理</t>
  </si>
  <si>
    <t>日本の人種主義</t>
  </si>
  <si>
    <t>トランスナショナルな視点からの入門書</t>
  </si>
  <si>
    <t>河合優子</t>
  </si>
  <si>
    <t>錬金術の歴史</t>
  </si>
  <si>
    <t>秘めたるわざの思想と図像</t>
  </si>
  <si>
    <t>池上英洋</t>
  </si>
  <si>
    <t>公教育で社会をつくる</t>
  </si>
  <si>
    <t>ほんとうの対話、ほんとうの自由</t>
  </si>
  <si>
    <t>リヒテルズ直子</t>
  </si>
  <si>
    <t>苫野一徳</t>
  </si>
  <si>
    <t>新 事業承継・相続の教科書</t>
  </si>
  <si>
    <t>オーナー経営者が節税よりも大切にしたいこと</t>
  </si>
  <si>
    <t>石渡英敬</t>
  </si>
  <si>
    <t>2030年の広告ビジネス</t>
  </si>
  <si>
    <t>デジタル化の次に来るビジネスモデルの大転換</t>
  </si>
  <si>
    <t>横山隆治</t>
  </si>
  <si>
    <t>満洲事変／二・二六事件／日中戦争</t>
  </si>
  <si>
    <t>三国同盟／太平洋戦争／原爆投下</t>
  </si>
  <si>
    <t>心理支援者のためのLGBTQ+ハンドブック</t>
  </si>
  <si>
    <t>気づき・知識・スキルを得るために</t>
  </si>
  <si>
    <t>葛西真記子</t>
  </si>
  <si>
    <t>あいさつ・しきたり・四季・ことわざ　味わい、愉しむ　きほんの日本語</t>
  </si>
  <si>
    <t>齋藤孝</t>
  </si>
  <si>
    <t>ヌアー族　新版</t>
  </si>
  <si>
    <t>ナイル系一民族の生業形態と政治制度の調査記録</t>
  </si>
  <si>
    <t>E．E．エヴァンズ=プリチャード【著】</t>
  </si>
  <si>
    <t>子どもから大人が生まれるとき</t>
  </si>
  <si>
    <t>発達科学が解き明かす子どもの心の世界</t>
  </si>
  <si>
    <t>森口佑介</t>
  </si>
  <si>
    <t>子どもの「できた！」を支援するCO-OPアプローチ</t>
  </si>
  <si>
    <t>認知ストラテジーを用いた作業遂行の問題解決法</t>
  </si>
  <si>
    <t>ヘレン・J・ポラタイコ</t>
  </si>
  <si>
    <t>ジェンダーで学ぶメディア論</t>
  </si>
  <si>
    <t>林香里</t>
  </si>
  <si>
    <t>はじめての社会調査</t>
  </si>
  <si>
    <t>三井さよ</t>
  </si>
  <si>
    <t>日本の自然をいただきます</t>
  </si>
  <si>
    <t>山菜・海藻をさがす旅</t>
  </si>
  <si>
    <t>ウィニフレッド・バード【著】</t>
  </si>
  <si>
    <t>知と奇でめぐる近世地誌</t>
  </si>
  <si>
    <t>名所図会と諸国奇談</t>
  </si>
  <si>
    <t>木越俊介</t>
  </si>
  <si>
    <t>タイポグラフィ・ブギー・バック</t>
  </si>
  <si>
    <t>ぼくらの書体クロニクル</t>
  </si>
  <si>
    <t>正木香子</t>
  </si>
  <si>
    <t>若者たちの生きづらさ</t>
  </si>
  <si>
    <t>不確実なこの社会でいかに伴走するか</t>
  </si>
  <si>
    <t>石垣琢磨【編】</t>
  </si>
  <si>
    <t>痛みの心理学</t>
  </si>
  <si>
    <t>感情として痛みを理解する</t>
  </si>
  <si>
    <t>荻野祐一【編】</t>
  </si>
  <si>
    <t>井上哲次郎と「国体」の光芒</t>
  </si>
  <si>
    <t>官学の覇権と〈反官〉アカデミズム</t>
  </si>
  <si>
    <t>杉山亮</t>
  </si>
  <si>
    <t>人類を熱狂させた鳥たち</t>
  </si>
  <si>
    <t>食欲・収集欲・探究欲の1万2000年</t>
  </si>
  <si>
    <t>ティム・バークヘッド【著】</t>
  </si>
  <si>
    <t>第三の極地</t>
  </si>
  <si>
    <t>エヴェレスト、その夢と死と謎</t>
  </si>
  <si>
    <t>マーク・シノット【著】</t>
  </si>
  <si>
    <t>視覚障害教育の基本と実践</t>
  </si>
  <si>
    <t>宍戸和成</t>
  </si>
  <si>
    <t>日本人美術家のパリ 1878-1942</t>
  </si>
  <si>
    <t>和田博文</t>
  </si>
  <si>
    <t>エンジニアが学ぶ 在庫管理システムの「知識」と「技術」</t>
  </si>
  <si>
    <t>GeNEE　DX/ITソリューション事業部</t>
  </si>
  <si>
    <t>折れない言葉</t>
  </si>
  <si>
    <t>五木寛之</t>
  </si>
  <si>
    <t>50歳からの勉強法</t>
  </si>
  <si>
    <t>和田秀樹</t>
  </si>
  <si>
    <t>近現代日本思想史　「知」の巨人100人の200冊</t>
  </si>
  <si>
    <t>東京女子大学丸山眞男記念比較思想研究センター【監修】</t>
  </si>
  <si>
    <t>ウクライナ侵攻までの3000日</t>
  </si>
  <si>
    <t>モスクワ特派員が見たロシア</t>
  </si>
  <si>
    <t>大前仁</t>
  </si>
  <si>
    <t>聴覚障害教育の基本と実践</t>
  </si>
  <si>
    <t>宍戸和成【監修・編】</t>
  </si>
  <si>
    <t>ウェブ調査の基礎</t>
  </si>
  <si>
    <t>実例で考える設計と管理</t>
  </si>
  <si>
    <t>山田一成【編著】</t>
  </si>
  <si>
    <t>労働の思想史</t>
  </si>
  <si>
    <t>哲学者は働くことをどう考えてきたのか</t>
  </si>
  <si>
    <t>中山元</t>
  </si>
  <si>
    <t>ユースワークとしての若者支援</t>
  </si>
  <si>
    <t>場をつくる・場を描く</t>
  </si>
  <si>
    <t>平塚眞樹【編】</t>
  </si>
  <si>
    <t>親の見守り・介護をラクにする道具・アイデア・考えること</t>
  </si>
  <si>
    <t>工藤広伸</t>
  </si>
  <si>
    <t>ITシステム開発「契約」の教科書　第2版</t>
  </si>
  <si>
    <t>池田聡</t>
  </si>
  <si>
    <t>先生、ヒキガエルが目移りしてダンゴムシを食べられません！</t>
  </si>
  <si>
    <t>真宗入門　新装版</t>
  </si>
  <si>
    <t>鈴木大拙【著】</t>
  </si>
  <si>
    <t>フキハラの正体</t>
  </si>
  <si>
    <t>なぜ、あの人の不機嫌に振り回されるのか？</t>
  </si>
  <si>
    <t>満倉靖恵</t>
  </si>
  <si>
    <t>〈怪異〉とミステリ</t>
  </si>
  <si>
    <t>近代日本文学は何を「謎」としてきたか</t>
  </si>
  <si>
    <t>怪異怪談研究会【監修】</t>
  </si>
  <si>
    <t>おとなの自閉スペクトラム</t>
  </si>
  <si>
    <t>メンタルヘルスケアガイド</t>
  </si>
  <si>
    <t>韓国現代詩選　新版</t>
  </si>
  <si>
    <t>茨木のり子【訳編】</t>
  </si>
  <si>
    <t>スマホ時代の哲学</t>
  </si>
  <si>
    <t>失われた孤独をめぐる冒険</t>
  </si>
  <si>
    <t>谷川嘉浩</t>
  </si>
  <si>
    <t>精神分析のゆくえ</t>
  </si>
  <si>
    <t>臨床知と人文知の閾</t>
  </si>
  <si>
    <t>十川幸司</t>
  </si>
  <si>
    <t>「地方」と性的マイノリティ</t>
  </si>
  <si>
    <t>東北6県のインタビューから</t>
  </si>
  <si>
    <t>杉浦郁子　ほか</t>
  </si>
  <si>
    <t>プロレタリア文学とジェンダー</t>
  </si>
  <si>
    <t>階級・ナラティブ・インターセクショナリティ</t>
  </si>
  <si>
    <t>飯田祐子　ほか【編著】</t>
  </si>
  <si>
    <t>事例で学ぶ図書館制度・経営論</t>
  </si>
  <si>
    <t>彩流社</t>
  </si>
  <si>
    <t>今度こそすらすら読めるようになる  「ニュース英語」の読み方</t>
  </si>
  <si>
    <t>家事は大変って気づきましたか？</t>
  </si>
  <si>
    <t>日本のヴァイオリン史</t>
  </si>
  <si>
    <t>楽器の誕生から明治維新まで</t>
  </si>
  <si>
    <t>梶野絵奈</t>
  </si>
  <si>
    <t>SDGsとトイレ</t>
  </si>
  <si>
    <t>地球にやさしく、誰もが使えるために</t>
  </si>
  <si>
    <t>日本トイレ協会【編】</t>
  </si>
  <si>
    <t>柏書房</t>
  </si>
  <si>
    <t>マンガでわかる中高年のADHD・ASD　生きづらさ克服ガイド</t>
  </si>
  <si>
    <t>福西勇夫</t>
  </si>
  <si>
    <t>日本型「談合」の研究</t>
  </si>
  <si>
    <t>和をもって貴しとなす、入札不正の裏側</t>
  </si>
  <si>
    <t>梶原一義</t>
  </si>
  <si>
    <t>禅語を生きる</t>
  </si>
  <si>
    <t>山川宗玄</t>
  </si>
  <si>
    <t>続・発達障害のある女の子・女性の支援 </t>
  </si>
  <si>
    <t>自分らしさとカモフラージュの狭間を生きる</t>
  </si>
  <si>
    <t>川上ちひろ</t>
  </si>
  <si>
    <t>スクールカウンセラーという仕事</t>
  </si>
  <si>
    <t>内田利広　ほか</t>
  </si>
  <si>
    <t>友人関係スキルがみるみる身につく！　友だち作りがうまくいく101の方法</t>
  </si>
  <si>
    <t>ポピー・オニール【著】</t>
  </si>
  <si>
    <t>快適なトイレ</t>
  </si>
  <si>
    <t>便利・清潔・安心して滞在できる空間</t>
  </si>
  <si>
    <t>テレビ番組制作会社のリアリティ</t>
  </si>
  <si>
    <t>つくり手たちの声と放送の現在</t>
  </si>
  <si>
    <t>見えないものを知覚する</t>
  </si>
  <si>
    <t>これからの生活哲学</t>
  </si>
  <si>
    <t>阿部雅世【著】</t>
  </si>
  <si>
    <t>LIMITS</t>
  </si>
  <si>
    <t>脱成長から生まれる自由</t>
  </si>
  <si>
    <t>ヨルゴス・カリス【著】</t>
  </si>
  <si>
    <t>ジプシー歌集</t>
  </si>
  <si>
    <t>フェデリコ・ガルシーア・ロルカ【著】</t>
  </si>
  <si>
    <t>外国人の子どもへの学習支援</t>
  </si>
  <si>
    <t>英語学習のつまずき50の処方箋</t>
  </si>
  <si>
    <t>西澤ロイ</t>
  </si>
  <si>
    <t>人新世の脅威に立ち向かう！</t>
  </si>
  <si>
    <t>SDGs白書編集委員会【編】</t>
  </si>
  <si>
    <t>「名著」の読み方</t>
  </si>
  <si>
    <t>秋満吉彦</t>
  </si>
  <si>
    <t>2040 教育のミライ</t>
  </si>
  <si>
    <t>礒津政明</t>
  </si>
  <si>
    <t>奈良絵本・絵巻</t>
  </si>
  <si>
    <t>中世末から近世前期の文華</t>
  </si>
  <si>
    <t>石川透</t>
  </si>
  <si>
    <t>南洋の日本人町</t>
  </si>
  <si>
    <t>太田尚樹</t>
  </si>
  <si>
    <t>世界はさわらないとわからない</t>
  </si>
  <si>
    <t>「ユニバーサル・ミュージアム」とは何か</t>
  </si>
  <si>
    <t>広瀬浩二郎</t>
  </si>
  <si>
    <t>子どもの非認知能力を育成する教師のためのソーシャル・スキル</t>
  </si>
  <si>
    <t>河村茂雄</t>
  </si>
  <si>
    <t>ウルトラ図解　肝炎・肝硬変・肝がん</t>
  </si>
  <si>
    <t>病気を克服する最新治療と生活のアドバイス</t>
  </si>
  <si>
    <t>永井英成【監修】</t>
  </si>
  <si>
    <t>子どもを支える「チーム学校」ケースブック</t>
  </si>
  <si>
    <t>水野治久</t>
  </si>
  <si>
    <t>経済学の壁</t>
  </si>
  <si>
    <t>教科書の「前提」を問う</t>
  </si>
  <si>
    <t>名医が教える　高血圧の治し方</t>
  </si>
  <si>
    <t>富野康日己</t>
  </si>
  <si>
    <t>災害とトイレ</t>
  </si>
  <si>
    <t>緊急事態に備えた対応</t>
  </si>
  <si>
    <t>旅路の果てに</t>
  </si>
  <si>
    <t>人生をゆさぶる〈旅〉をすること</t>
  </si>
  <si>
    <t>久保田耕司</t>
  </si>
  <si>
    <t>怒り・イライラをすっきり整理！　感情コントロールがうまくいく101の方法</t>
  </si>
  <si>
    <t>ルイーズ・ベイティ【著】</t>
  </si>
  <si>
    <t>近代スピリチュアリズムの歴史　新版</t>
  </si>
  <si>
    <t>心霊研究から超心理学へ</t>
  </si>
  <si>
    <t>三浦清宏</t>
  </si>
  <si>
    <t>「なぜ？」「どうして？」がよくわかる　わくわく科学実験図鑑　工作編</t>
  </si>
  <si>
    <t>クリスティーナ・ハーカート・シュール【著】</t>
  </si>
  <si>
    <t>深海学</t>
  </si>
  <si>
    <t>深海底希少金属と死んだクジラの教え</t>
  </si>
  <si>
    <t>ヘレン・スケールズ【著】</t>
  </si>
  <si>
    <t>うつの人のリワークガイド</t>
  </si>
  <si>
    <t>五十嵐良雄</t>
  </si>
  <si>
    <t>ウルトラ図解　乾癬</t>
  </si>
  <si>
    <t>朝比奈昭彦【監修】</t>
  </si>
  <si>
    <t>本屋という仕事</t>
  </si>
  <si>
    <t>三砂慶明【編】</t>
  </si>
  <si>
    <t>近代日本の競馬</t>
  </si>
  <si>
    <t>大衆娯楽への道</t>
  </si>
  <si>
    <t>数の謎はどこまで解けたか</t>
  </si>
  <si>
    <t>自然数から無限のそのまた向こうまで</t>
  </si>
  <si>
    <t>オリヴァー・リントン【著】</t>
  </si>
  <si>
    <t>月経の人類学</t>
  </si>
  <si>
    <t>女子生徒の「生理」と開発支援</t>
  </si>
  <si>
    <t>杉田映理</t>
  </si>
  <si>
    <t>極限大地</t>
  </si>
  <si>
    <t>地質学者、人跡未踏のグリーンランドをゆく</t>
  </si>
  <si>
    <t>ウィリアム・グラスリー【著】</t>
  </si>
  <si>
    <t>レーモン・クノー　〈与太郎〉的叡智</t>
  </si>
  <si>
    <t>塩塚秀一郎</t>
  </si>
  <si>
    <t>コロナ禍とトリアージを問う</t>
  </si>
  <si>
    <t>社会が命を選別するということ</t>
  </si>
  <si>
    <t>土井 健司</t>
  </si>
  <si>
    <t>部下 後輩 年下との話し方</t>
  </si>
  <si>
    <t>五百田達成</t>
  </si>
  <si>
    <t>伝わるメモは図解が9割！</t>
  </si>
  <si>
    <t>泉收</t>
  </si>
  <si>
    <t>地魚の文化誌</t>
  </si>
  <si>
    <t>魚食をめぐる人の営み</t>
  </si>
  <si>
    <t>太田雅士</t>
  </si>
  <si>
    <t>ミュージアムの教科書</t>
  </si>
  <si>
    <t>深化する博物館と美術館</t>
  </si>
  <si>
    <t>暮沢 剛巳</t>
  </si>
  <si>
    <t>ＭＭＴ講義ノート</t>
  </si>
  <si>
    <t>貨幣の起源、主権国家の原点とは何か</t>
  </si>
  <si>
    <t>島倉原【著】</t>
  </si>
  <si>
    <t>競争と秩序</t>
  </si>
  <si>
    <t>東南アジアにみる民主主義のジレンマ</t>
  </si>
  <si>
    <t>川中豪</t>
  </si>
  <si>
    <t>子育て世代のための 快適移住マニュアル</t>
  </si>
  <si>
    <t>知っておきたい、田舎でできる仕事・お金・子育て・地域のおつきあい</t>
  </si>
  <si>
    <t>金丸知弘</t>
  </si>
  <si>
    <t>LGBTQの働き方をケアする本</t>
  </si>
  <si>
    <t>宮川直己【著】</t>
  </si>
  <si>
    <t>「持たない時代」のマーケティング</t>
  </si>
  <si>
    <t>サブスクとシェアリング・サービス</t>
  </si>
  <si>
    <t>髙橋広行</t>
  </si>
  <si>
    <t>世界を手で見る、耳で見る</t>
  </si>
  <si>
    <t>目で見ない族からのメッセージ</t>
  </si>
  <si>
    <t>堀越喜晴</t>
  </si>
  <si>
    <t>マゼラン雲</t>
  </si>
  <si>
    <t>スタニスワフ・レム【著】</t>
  </si>
  <si>
    <t>大切な人を亡くした人の気持ちがわかる本</t>
  </si>
  <si>
    <t>グリーフケア　理解と接し方</t>
  </si>
  <si>
    <t>髙橋聡美</t>
  </si>
  <si>
    <t>木下杢太郎 荒庭の観察者</t>
  </si>
  <si>
    <t>木下杢太郎</t>
  </si>
  <si>
    <t>ことわざ・格言・箴言</t>
  </si>
  <si>
    <t>人生を豊かにする魔法のことば</t>
  </si>
  <si>
    <t>アリス・オニール</t>
  </si>
  <si>
    <t>体験的ガバナンス論</t>
  </si>
  <si>
    <t>健全なガバナンスが組織を強くする</t>
  </si>
  <si>
    <t>宮内義彦</t>
  </si>
  <si>
    <t>リノベーション・スタートアップ</t>
  </si>
  <si>
    <t>買収して「起業」する新しいビジネスのつくり方</t>
  </si>
  <si>
    <t>田中伸明</t>
  </si>
  <si>
    <t>はじめての設計をやり抜くための本　第2版</t>
  </si>
  <si>
    <t>概念モデリングからアプリケーション、データベース、アーキテクチャ設計、アジャイル開発まで</t>
  </si>
  <si>
    <t>吉原庄三郎</t>
  </si>
  <si>
    <t>原田國夫</t>
  </si>
  <si>
    <t>ギャンブル症の回復支援</t>
  </si>
  <si>
    <t>アディクションへのグループの活用</t>
  </si>
  <si>
    <t>田辺等</t>
  </si>
  <si>
    <t>法律大百科事典</t>
  </si>
  <si>
    <t>仕事で使う用語・ルール・条文100</t>
  </si>
  <si>
    <t>千葉博</t>
  </si>
  <si>
    <t>地域でつくる・地域をつくる　メディアとアーカイブ</t>
  </si>
  <si>
    <t>松本恭幸【編】</t>
  </si>
  <si>
    <t>IPOをやさしく解説！上場準備ガイドブック　第5版</t>
  </si>
  <si>
    <t>EY新日本有限責任監査法人【編】</t>
  </si>
  <si>
    <t>図解　よくわかるこれからのマーケティング　3訂版</t>
  </si>
  <si>
    <t>なるほど！これでわかった</t>
  </si>
  <si>
    <t>金森努</t>
  </si>
  <si>
    <t>半藤一利 わが昭和史</t>
  </si>
  <si>
    <t>幸田文 生きかた指南</t>
  </si>
  <si>
    <t>幸田文【著】</t>
  </si>
  <si>
    <t>「学びがい」のある学級</t>
  </si>
  <si>
    <t>子どもの声を引き出す教師の言葉がけ</t>
  </si>
  <si>
    <t>白坂洋一</t>
  </si>
  <si>
    <t>東洋館出版社</t>
  </si>
  <si>
    <t>仕事から見た「2020年」</t>
  </si>
  <si>
    <t>結局、働き方は変わらなかったのか？</t>
  </si>
  <si>
    <t>玄田有史</t>
  </si>
  <si>
    <t>地下出版のメディア史</t>
  </si>
  <si>
    <t>エロ・グロ、珍書屋、教養主義</t>
  </si>
  <si>
    <t>大尾侑子</t>
  </si>
  <si>
    <t>SDGsの教科書</t>
  </si>
  <si>
    <t>10代からの地球の守り方</t>
  </si>
  <si>
    <t>フジテレビCSR・SDGｓ推進プロジェクト【編】</t>
  </si>
  <si>
    <t>多文化共生の実験室</t>
  </si>
  <si>
    <t>大阪から考える</t>
  </si>
  <si>
    <t>髙谷幸【編著】</t>
  </si>
  <si>
    <t>図解まるわかり AIのしくみ</t>
  </si>
  <si>
    <t>人工知能の全体像から各技術までイラスト解説で迷わずわかる</t>
  </si>
  <si>
    <t>三津村直貴</t>
  </si>
  <si>
    <t>「教室コトバ」のつくり方</t>
  </si>
  <si>
    <t>秒で刺さって子どもが動く！</t>
  </si>
  <si>
    <t>森川正樹</t>
  </si>
  <si>
    <t>太陽の支配</t>
  </si>
  <si>
    <t>神の追放、ゆがむ磁場からうつ病まで</t>
  </si>
  <si>
    <t>デイビッド・ホワイトハウス【著】</t>
  </si>
  <si>
    <t>つながりをつくる10のしかけ</t>
  </si>
  <si>
    <t>上條大志</t>
  </si>
  <si>
    <t>寺田寅彦随筆集</t>
  </si>
  <si>
    <t>寺田寅彦【著】</t>
  </si>
  <si>
    <t>これからの仕事になぜ哲学が必要なのか</t>
  </si>
  <si>
    <t>不確実な時代を生き抜く23の問い</t>
  </si>
  <si>
    <t>岡本裕一朗</t>
  </si>
  <si>
    <t>楽しくまなぶ『易経』</t>
  </si>
  <si>
    <t>梶川敦子</t>
  </si>
  <si>
    <t>公園が主役のまちづくり</t>
  </si>
  <si>
    <t>パブリックスペースのつくり方・活かし方</t>
  </si>
  <si>
    <t>小川貴裕【著・監修】</t>
  </si>
  <si>
    <t>工作舎</t>
  </si>
  <si>
    <t>力動論・認知行動論・システム論</t>
  </si>
  <si>
    <t>諸富祥彦</t>
  </si>
  <si>
    <t>五木寛之【編】</t>
  </si>
  <si>
    <t>実践スクールカウンセリング</t>
  </si>
  <si>
    <t>効果的なコミュニティ・アプローチの方法</t>
  </si>
  <si>
    <t>萩原豪人</t>
  </si>
  <si>
    <t>アジアの脱植民地化と体制変動</t>
  </si>
  <si>
    <t>民主制と独裁の歴史的起源</t>
  </si>
  <si>
    <t>粕谷祐子【編著】</t>
  </si>
  <si>
    <t>三大アプローチと自己成長論</t>
  </si>
  <si>
    <t>授業で学級をつくる</t>
  </si>
  <si>
    <t>土居正博</t>
  </si>
  <si>
    <t>教師の最速仕事術大全</t>
  </si>
  <si>
    <t>三好真史</t>
  </si>
  <si>
    <t>コロナ禍に世界の学校はどう向き合ったのか</t>
  </si>
  <si>
    <t>子ども・保護者・学校・教育行政に迫る</t>
  </si>
  <si>
    <t>園山大祐</t>
  </si>
  <si>
    <t>先生、モモンガがお尻でフクロウを脅しています？</t>
  </si>
  <si>
    <t>GIGAスクール構想［取り組み事例］ガイドブック</t>
  </si>
  <si>
    <t>小・中学校ふだん使いのエピソードに見る 1人1台端末環境のつくり方</t>
  </si>
  <si>
    <t>中川一史</t>
  </si>
  <si>
    <t>アーチー若気の至り</t>
  </si>
  <si>
    <t>P・G・ウッドハウス【著】</t>
  </si>
  <si>
    <t>アフリカン・アメリカン児童文学を読む</t>
  </si>
  <si>
    <t>子どもの本という「励まし」</t>
  </si>
  <si>
    <t>鈴木宏枝</t>
  </si>
  <si>
    <t>入門講義　戦後国際政治史</t>
  </si>
  <si>
    <t>森聡</t>
  </si>
  <si>
    <t>GIGA School時代の学級づくり</t>
  </si>
  <si>
    <t>樋口万太郎</t>
  </si>
  <si>
    <t>ろう者と聴者の懸け橋に</t>
  </si>
  <si>
    <t>「手話通訳士」兼「日本語教師」の挑戦</t>
  </si>
  <si>
    <t>鈴木隆子</t>
  </si>
  <si>
    <t>BBQ型学級経営</t>
  </si>
  <si>
    <t>渡辺道治</t>
  </si>
  <si>
    <t>自殺の危険　第4版</t>
  </si>
  <si>
    <t>臨床的評価と危機介入</t>
  </si>
  <si>
    <t>高橋祥友</t>
  </si>
  <si>
    <t>教育書の生かし方</t>
  </si>
  <si>
    <t>読書による閃きを実践化する過程が、指導力を磨く！</t>
  </si>
  <si>
    <t>松村英治</t>
  </si>
  <si>
    <t>入門オルタナティブデータ</t>
  </si>
  <si>
    <t>経済の今を読み解く</t>
  </si>
  <si>
    <t>渡辺努</t>
  </si>
  <si>
    <t>日本仏教史入門</t>
  </si>
  <si>
    <t>釈迦の教えから新宗教まで</t>
  </si>
  <si>
    <t>松尾剛次</t>
  </si>
  <si>
    <t>「その他の外国文学」の翻訳者</t>
  </si>
  <si>
    <t>白水社編集部【編】</t>
  </si>
  <si>
    <t>学問としての教育学</t>
  </si>
  <si>
    <t>高校教師の最高KEYフレーズ50</t>
  </si>
  <si>
    <t xml:space="preserve">生徒の心の扉を開く！ </t>
  </si>
  <si>
    <t>栗田正行</t>
  </si>
  <si>
    <t>防災アプリ 特務機関NERV</t>
  </si>
  <si>
    <t>最強の災害情報インフラをつくったホワイトハッカーの10年</t>
  </si>
  <si>
    <t>川口穣</t>
  </si>
  <si>
    <t>現代フランスのエリート形成</t>
  </si>
  <si>
    <t>言語資本と階層移動</t>
  </si>
  <si>
    <t>山﨑晶子</t>
  </si>
  <si>
    <t>生徒に一生涯の幸せを与える学級経営</t>
  </si>
  <si>
    <t>西川純</t>
  </si>
  <si>
    <t>ウルトラ図解　てんかん</t>
  </si>
  <si>
    <t>多様なてんかん発作をコントロールしてQOLを高める</t>
  </si>
  <si>
    <t>赤松直樹【監修】</t>
  </si>
  <si>
    <t>英語スピーキング魂！</t>
  </si>
  <si>
    <t>スラスラ話せる力を最速で身につける</t>
  </si>
  <si>
    <t>冨田三穂</t>
  </si>
  <si>
    <t>災害精神医学ハンドブック</t>
  </si>
  <si>
    <t>ロバート・J・ウルサノ</t>
  </si>
  <si>
    <t>事例で学ぶ図書館サービス概論</t>
  </si>
  <si>
    <t>複雑化の教育論</t>
  </si>
  <si>
    <t>内田樹</t>
  </si>
  <si>
    <t>中小企業向け 会社を守る事業承継</t>
  </si>
  <si>
    <t>瀧田雄介</t>
  </si>
  <si>
    <t>作家と珈琲</t>
  </si>
  <si>
    <t>平凡社編集部【編】</t>
  </si>
  <si>
    <t>あなたを変える行動経済学</t>
  </si>
  <si>
    <t>よりよい意思決定・行動をめざして</t>
  </si>
  <si>
    <t>大竹文雄</t>
  </si>
  <si>
    <t>海鳥と地球と人間</t>
  </si>
  <si>
    <t>漁業・プラスチック・洋上風発・野ネコ問題と生態系</t>
  </si>
  <si>
    <t>綿貫豊</t>
  </si>
  <si>
    <t>コロナの先の世界編</t>
  </si>
  <si>
    <t>池上彰</t>
  </si>
  <si>
    <t>リスクコミュニケーション</t>
  </si>
  <si>
    <t>多様化する危機を乗り越える</t>
  </si>
  <si>
    <t>福田充</t>
  </si>
  <si>
    <t>これならわかる スッキリ図解 介護BCP（業務継続計画）</t>
  </si>
  <si>
    <t>小濱道博</t>
  </si>
  <si>
    <t>幸田文 老いの身じたく</t>
  </si>
  <si>
    <t>キクタン ニュース英語 Basic</t>
  </si>
  <si>
    <t>メディアの英語が読める!聞ける!基本の単語・熟語</t>
  </si>
  <si>
    <t>株式会社アルク 出版編集部【編】</t>
  </si>
  <si>
    <t>メディアリテラシーを学ぶ</t>
  </si>
  <si>
    <t>ポスト真実世界のディストピアを超えて</t>
  </si>
  <si>
    <t>坂本旬</t>
  </si>
  <si>
    <t>地球の平和</t>
  </si>
  <si>
    <t>図解まるわかり アルゴリズムのしくみ</t>
  </si>
  <si>
    <t>ウルトラ図解　潰瘍性大腸炎・クローン病</t>
  </si>
  <si>
    <t>正しい寛解導入・維持でQOLを向上させる</t>
  </si>
  <si>
    <t>久松理一【監修】</t>
  </si>
  <si>
    <t>児童養護施設で暮らすということ</t>
  </si>
  <si>
    <t>子どもたちと紡ぐ物語</t>
  </si>
  <si>
    <t>楢原真也</t>
  </si>
  <si>
    <t>誰よりも、うまく書く</t>
  </si>
  <si>
    <t>心をつかむプロの文章術</t>
  </si>
  <si>
    <t>ウィリアム・ジンサー【著】</t>
  </si>
  <si>
    <t>絡まり合う生命</t>
  </si>
  <si>
    <t>人間を超えた人類学</t>
  </si>
  <si>
    <t>奥野克巳</t>
  </si>
  <si>
    <t>私の体験的グループワーク論</t>
  </si>
  <si>
    <t>現場ですぐに役立つ実践技法を伝えます</t>
  </si>
  <si>
    <t>前田ケイ</t>
  </si>
  <si>
    <t>Think critically　クリティカル・シンキングで真実を見極める</t>
  </si>
  <si>
    <t>ジョエル・ベスト【著】</t>
  </si>
  <si>
    <t>環境経済学</t>
  </si>
  <si>
    <t>『沈黙の春』から気候変動まで</t>
  </si>
  <si>
    <t>スティーヴン・スミス【著】</t>
  </si>
  <si>
    <t>食卓の上の韓国史</t>
  </si>
  <si>
    <t>おいしいメニューでたどる20世紀食文化史</t>
  </si>
  <si>
    <t>周永河【著】</t>
  </si>
  <si>
    <t>中野重治と朝鮮問題</t>
  </si>
  <si>
    <t>連帯の神話を超えて</t>
  </si>
  <si>
    <t>廣瀬陽一</t>
  </si>
  <si>
    <t>人と社会の本質をつかむ 心理学</t>
  </si>
  <si>
    <t>内藤誼人</t>
  </si>
  <si>
    <t>哲学の蠅</t>
  </si>
  <si>
    <t>吉村萬壱</t>
  </si>
  <si>
    <t>スラスラわかるPython　第2版</t>
  </si>
  <si>
    <t>岩崎圭</t>
  </si>
  <si>
    <t>「食べる」介護のきほん</t>
  </si>
  <si>
    <t>誤嚥を防いで食の楽しみをキープする、食事介助＆お口のケア</t>
  </si>
  <si>
    <t>齋藤真由</t>
  </si>
  <si>
    <t>調べる・学ぶ・考える 教育相談テキストブック</t>
  </si>
  <si>
    <t>学校で出会う問題とその対応</t>
  </si>
  <si>
    <t>森慶輔</t>
  </si>
  <si>
    <t>共に揺れる、共に育つ</t>
  </si>
  <si>
    <t>四十年間教壇に立った或る教師の想い</t>
  </si>
  <si>
    <t>杉原米和</t>
  </si>
  <si>
    <t>りょうゆう出版</t>
  </si>
  <si>
    <t>「家族介護」のきほん</t>
  </si>
  <si>
    <t>経験者の声に学ぶ、介護の「困り事」「不安」への対処</t>
  </si>
  <si>
    <t>介護者サポートネットワークセンター・アラジン</t>
  </si>
  <si>
    <t>これからの英単語</t>
  </si>
  <si>
    <t>ニュースや会話で使用頻度が激増中！</t>
  </si>
  <si>
    <t>スティーヴ・マックルーア</t>
  </si>
  <si>
    <t>ニューノーマル時代の経営学</t>
  </si>
  <si>
    <t>世界のトップリーダーが実践している最先端理論</t>
  </si>
  <si>
    <t>森泰一郎</t>
  </si>
  <si>
    <t>Q&amp;Aで学ぶカウンセラー・研修講師のための法律</t>
  </si>
  <si>
    <t>著作権、契約トラブル、クレームへの対処法</t>
  </si>
  <si>
    <t>鳥飼康二</t>
  </si>
  <si>
    <t>庭仕事の真髄</t>
  </si>
  <si>
    <t>老い・病・トラウマ・孤独を癒す庭</t>
  </si>
  <si>
    <t>スー・スチュアート・スミス【著】</t>
  </si>
  <si>
    <t>世界の深層をつかむ 宗教学</t>
  </si>
  <si>
    <t>中村圭志</t>
  </si>
  <si>
    <t>話すより10倍ラク！ 新 聞く会話術</t>
  </si>
  <si>
    <t>西任暁子</t>
  </si>
  <si>
    <t>ディスレクシアだから大丈夫！</t>
  </si>
  <si>
    <t>視点を変えると見えてくる特異性と才能</t>
  </si>
  <si>
    <t>ブロック・L・アイディ</t>
  </si>
  <si>
    <t>戦略ゲームAI 解体新書</t>
  </si>
  <si>
    <t>ストラテジー＆シミュレーションゲームから学ぶ最先端アルゴリズム</t>
  </si>
  <si>
    <t>三宅陽一郎</t>
  </si>
  <si>
    <t>神田橋條治　スクールカウンセラーへの助言100</t>
  </si>
  <si>
    <t>神田橋條治【著】</t>
  </si>
  <si>
    <t>#MeTooの政治学</t>
  </si>
  <si>
    <t>コリア・フェミニズムの最前線</t>
  </si>
  <si>
    <t>鄭喜鎭【著・編】</t>
  </si>
  <si>
    <t>図解まるわかり　DXのしくみ</t>
  </si>
  <si>
    <t>DXを成功させるためには技術の理解が不可欠</t>
  </si>
  <si>
    <t>西村泰洋</t>
  </si>
  <si>
    <t>市場を創る　新版</t>
  </si>
  <si>
    <t>バザールからネット取引まで</t>
  </si>
  <si>
    <t>ジョン・マクミラン【著】</t>
  </si>
  <si>
    <t>WHY TIME FLIES</t>
  </si>
  <si>
    <t>なぜ時間は飛ぶように過ぎるのか</t>
  </si>
  <si>
    <t>アランバーディック【著】</t>
  </si>
  <si>
    <t>紫式部【著】</t>
  </si>
  <si>
    <t>寝るまえ5分のパスカル「パンセ」入門</t>
  </si>
  <si>
    <t>アントワーヌ・コンパニョン【著】</t>
  </si>
  <si>
    <t>戦争の記憶と国家</t>
  </si>
  <si>
    <t>帰還兵が見た殉教と忘却の現代イラン</t>
  </si>
  <si>
    <t>黒田賢治</t>
  </si>
  <si>
    <t>解剖 日本維新の会</t>
  </si>
  <si>
    <t>大阪発「新型政党」の軌跡</t>
  </si>
  <si>
    <t>塩田潮</t>
  </si>
  <si>
    <t>冷蔵と人間の歴史</t>
  </si>
  <si>
    <t>古代ペルシアの地下水路から、物流革命、エアコン、人体冷凍保存まで</t>
  </si>
  <si>
    <t>トム・ジャクソン【著】</t>
  </si>
  <si>
    <t>発達障害のある子ども・若者の余暇活動支援</t>
  </si>
  <si>
    <t>レジリエンスの心理学</t>
  </si>
  <si>
    <t>社会をよりよく生きるために</t>
  </si>
  <si>
    <t>小塩真司</t>
  </si>
  <si>
    <t>女性ホームレスとして生きる　増補新装版</t>
  </si>
  <si>
    <t>貧困と排除の社会学</t>
  </si>
  <si>
    <t>丸山里美</t>
  </si>
  <si>
    <t>日本語から引く　技術英語の名詞・動詞使い分けハンドブック</t>
  </si>
  <si>
    <t>上田秀樹</t>
  </si>
  <si>
    <t>3D「立体図」は伝えるチカラになる</t>
  </si>
  <si>
    <t>製図の知識がなくても「立体図」は描ける</t>
  </si>
  <si>
    <t>中本繁実</t>
  </si>
  <si>
    <t>あるヒトラーユーゲント団員の日記 1928-35</t>
  </si>
  <si>
    <t>「総統に仕えた」青年シャルの軌跡</t>
  </si>
  <si>
    <t>アンドレ・ポスタート【編著】</t>
  </si>
  <si>
    <t>物理・化学大百科事典</t>
  </si>
  <si>
    <t>仕事で使う公式・定理・ルール120</t>
  </si>
  <si>
    <t>沢信行</t>
  </si>
  <si>
    <t>地方公務員の新しいキャリアデザイン</t>
  </si>
  <si>
    <t>ワーク、ライフ、コミュニティ、セルフのブレンド</t>
  </si>
  <si>
    <t>小紫雅史</t>
  </si>
  <si>
    <t>ヴィクトール・ユゴー　言葉と権力</t>
  </si>
  <si>
    <t>ナポレオン三世との戦い</t>
  </si>
  <si>
    <t>西永良成</t>
  </si>
  <si>
    <t>ウルトラ図解　双極性障害</t>
  </si>
  <si>
    <t>正しく理解して、再発を防ぐ生活ガイド</t>
  </si>
  <si>
    <t>野村総一郎【監修】</t>
  </si>
  <si>
    <t>吉田健一随筆集</t>
  </si>
  <si>
    <t>吉田健一【著】</t>
  </si>
  <si>
    <t>図書館を語る</t>
  </si>
  <si>
    <t>未来につなぐメッセージ</t>
  </si>
  <si>
    <t>山崎博樹</t>
  </si>
  <si>
    <t>多様な子どもの近代</t>
  </si>
  <si>
    <t>稼ぐ・貰われる・消費する年少者たち</t>
  </si>
  <si>
    <t>元森絵里子</t>
  </si>
  <si>
    <t>フレデリック・ショパン</t>
  </si>
  <si>
    <t>その情熱と悲哀</t>
  </si>
  <si>
    <t>フランツ・リスト【著】</t>
  </si>
  <si>
    <t>いのちは誘う</t>
  </si>
  <si>
    <t>宮本隆司 写真随想</t>
  </si>
  <si>
    <t>宮本隆司【著・写真】</t>
  </si>
  <si>
    <t>特攻文学論</t>
  </si>
  <si>
    <t>井上義和</t>
  </si>
  <si>
    <t>大麻の社会学</t>
  </si>
  <si>
    <t>山本奈生</t>
  </si>
  <si>
    <t>いのちの電話を支える</t>
  </si>
  <si>
    <t>ボランティア実践の方法</t>
  </si>
  <si>
    <t>今川民雄</t>
  </si>
  <si>
    <t>動画で「売れる仕組み」をつくる</t>
  </si>
  <si>
    <t>認知・集客・見込客育成・販売・サポートがまるごとできるマーケティング戦略</t>
  </si>
  <si>
    <t>前田考歩</t>
  </si>
  <si>
    <t>経済のトリセツ</t>
  </si>
  <si>
    <t>CRAFT ひきこもりの家族支援ワークブック　改訂第2版</t>
  </si>
  <si>
    <t>共に生きるために家族ができること</t>
  </si>
  <si>
    <t>境泉洋【編著】</t>
  </si>
  <si>
    <t>名画のドレス</t>
  </si>
  <si>
    <t>拡大でみる60の服飾小事典</t>
  </si>
  <si>
    <t>英語原典で読むマーシャル</t>
  </si>
  <si>
    <t>『経済学原理』の世界</t>
  </si>
  <si>
    <t>伊藤宣広</t>
  </si>
  <si>
    <t>マルペルチュイ</t>
  </si>
  <si>
    <t>ジャン・レー／ジョン・フランダース怪奇幻想作品集</t>
  </si>
  <si>
    <t>ジャン・レー【著】</t>
  </si>
  <si>
    <t>アサーション・トレーニング　三訂版</t>
  </si>
  <si>
    <t>さわやかな〈自己表現〉のために</t>
  </si>
  <si>
    <t>平木典子</t>
  </si>
  <si>
    <t>仏教は宇宙をどう見たか</t>
  </si>
  <si>
    <t>アビダルマ仏教の科学的世界観</t>
  </si>
  <si>
    <t>佐々木閑</t>
  </si>
  <si>
    <t>化学同人</t>
  </si>
  <si>
    <t>これならわかる〈スッキリ図解〉精神保健福祉制度のきほん</t>
  </si>
  <si>
    <t>二本柳覚【編著】</t>
  </si>
  <si>
    <t>今さらだけど、ちゃんと知っておきたい「経営学」</t>
  </si>
  <si>
    <t>佐藤耕紀</t>
  </si>
  <si>
    <t>中国共産党の歴史</t>
  </si>
  <si>
    <t>高橋伸夫</t>
  </si>
  <si>
    <t>エラリー・クイーン 創作の秘密</t>
  </si>
  <si>
    <t>往復書簡1947－1950年</t>
  </si>
  <si>
    <t>ジョゼフ・グッドリッチ【編】</t>
  </si>
  <si>
    <t>最新版　アトピー性皮膚炎をしっかり治す本</t>
  </si>
  <si>
    <t>大矢幸弘</t>
  </si>
  <si>
    <t>影の不思議</t>
  </si>
  <si>
    <t>光がつくる美の世界</t>
  </si>
  <si>
    <t>ウィリアム・ヴォーン【著】</t>
  </si>
  <si>
    <t>幸せになる坐禅</t>
  </si>
  <si>
    <t>誰でも5分でできる脱ストレス禅セラピー</t>
  </si>
  <si>
    <t>藤井隆英</t>
  </si>
  <si>
    <t>身近な人の介護で「損したくない！」と思ったら読む本</t>
  </si>
  <si>
    <t>介護のプロが教える介護保険120％活用マニュアル</t>
  </si>
  <si>
    <t>これならわかる〈スッキリ図解〉実地指導</t>
  </si>
  <si>
    <t>2021-23年度介護報酬対応版</t>
  </si>
  <si>
    <t>最後通牒ゲームの謎</t>
  </si>
  <si>
    <t>進化心理学からみた行動ゲーム理論入門</t>
  </si>
  <si>
    <t>小林佳世子</t>
  </si>
  <si>
    <t>恐竜研究の最前線</t>
  </si>
  <si>
    <t>謎はいかにして解き明かされたのか</t>
  </si>
  <si>
    <t>マイケル・J・ベントン【著】</t>
  </si>
  <si>
    <t>高齢者うつを治す</t>
  </si>
  <si>
    <t>「身体性」の病に薬は不可欠</t>
  </si>
  <si>
    <t>上田諭</t>
  </si>
  <si>
    <t>ネイティブも驚く英会話のコツ</t>
  </si>
  <si>
    <t>あなたの実力を引き出す28のコミュニケーション方略</t>
  </si>
  <si>
    <t>藤尾美佐</t>
  </si>
  <si>
    <t>内田百閒随筆集</t>
  </si>
  <si>
    <t>内田百閒【著】</t>
  </si>
  <si>
    <t>精神分析の歩き方</t>
  </si>
  <si>
    <t>山崎孝明</t>
  </si>
  <si>
    <t>多様性の科学</t>
  </si>
  <si>
    <t>画一的で凋落する組織、複数の視点で問題を解決する組織</t>
  </si>
  <si>
    <t>マシュー・サイド</t>
  </si>
  <si>
    <t>スラスラわかるPHP　第2版</t>
  </si>
  <si>
    <t>志田仁美【著】</t>
  </si>
  <si>
    <t>まとまらない言葉を生きる</t>
  </si>
  <si>
    <t>荒井裕樹</t>
  </si>
  <si>
    <t>おいしい腎臓病の食事</t>
  </si>
  <si>
    <t>よくわかるステージ別　食べて良いもの、控えるもの</t>
  </si>
  <si>
    <t>富野康日己【編著】</t>
  </si>
  <si>
    <t>幾何学の偉大なものがたり</t>
  </si>
  <si>
    <t>ピエルジョルジョ・オーディフレッディ【著】</t>
  </si>
  <si>
    <t>日本の道化師</t>
  </si>
  <si>
    <t>ピエロとクラウンの文化史</t>
  </si>
  <si>
    <t>大島幹雄</t>
  </si>
  <si>
    <t>なりすまし</t>
  </si>
  <si>
    <t>正気と狂気を揺るがす、精神病院潜入実験</t>
  </si>
  <si>
    <t>スザンナ・キャハラン【著】</t>
  </si>
  <si>
    <t>海外ルーツの子ども支援</t>
  </si>
  <si>
    <t>言葉・文化・制度を超えて共生へ</t>
  </si>
  <si>
    <t>田中宝紀</t>
  </si>
  <si>
    <t>医療AIの知識と技術がわかる本</t>
  </si>
  <si>
    <t>事例・法律から画像処理・データセットまで</t>
  </si>
  <si>
    <t>小西功記</t>
  </si>
  <si>
    <t>石井大輔</t>
  </si>
  <si>
    <t>25の岩石に秘められた地球の歴史</t>
  </si>
  <si>
    <t>ドナルド・R・プロセロ【著】</t>
  </si>
  <si>
    <t>平塚らいてう</t>
  </si>
  <si>
    <t>その思想と孫から見た素顔</t>
  </si>
  <si>
    <t>奥村直史</t>
  </si>
  <si>
    <t>校正のこころ　増補改訂第2版</t>
  </si>
  <si>
    <t>積極的受け身のすすめ</t>
  </si>
  <si>
    <t>大西寿男</t>
  </si>
  <si>
    <t>コロナ禍の先の世界を拓くSX戦略</t>
  </si>
  <si>
    <t>ホレーショーの哲学</t>
  </si>
  <si>
    <t>外山滋比古</t>
  </si>
  <si>
    <t>言語聴覚士になろう！</t>
  </si>
  <si>
    <t>みやのひろ</t>
  </si>
  <si>
    <t>熊本地震体験記 震度7とはどういう地震なのか?　改訂版</t>
  </si>
  <si>
    <t>井芹昌信</t>
  </si>
  <si>
    <t>シニア バス旅のすすめ</t>
  </si>
  <si>
    <t>定番コースからワンランク上の大人旅</t>
  </si>
  <si>
    <t>加藤佳一【著】</t>
  </si>
  <si>
    <t>図解まるわかり Web技術のしくみ</t>
  </si>
  <si>
    <t>発達障害支援につなげる包括的アセスメント</t>
  </si>
  <si>
    <t>萩原拓</t>
  </si>
  <si>
    <t>こんな介護がしたい</t>
  </si>
  <si>
    <t>認知症の人との幸せ時間のつくり方</t>
  </si>
  <si>
    <t>𠮷岡充【監修】</t>
  </si>
  <si>
    <t>いまこそ知りたいDX戦略</t>
  </si>
  <si>
    <t>自社のコアを再定義し、デジタル化する</t>
  </si>
  <si>
    <t>石角友愛</t>
  </si>
  <si>
    <t>「テレビは見ない」というけれど</t>
  </si>
  <si>
    <t>エンタメコンテンツをフェミニズム・ジェンダーから読む</t>
  </si>
  <si>
    <t>青弓社編集部【編著】</t>
  </si>
  <si>
    <t>アート・ロー入門</t>
  </si>
  <si>
    <t>美術品にかかわる法律の知識</t>
  </si>
  <si>
    <t>島田真琴</t>
  </si>
  <si>
    <t>エンジニアが学ぶ生産管理システムの「知識」と「技術」</t>
  </si>
  <si>
    <t>石川和幸</t>
  </si>
  <si>
    <t>まちづくりと図書館</t>
  </si>
  <si>
    <t>人々が集い、活動し創造する図書館へ</t>
  </si>
  <si>
    <t>大串夏身</t>
  </si>
  <si>
    <t>虐待を受けた子どものアセスメントとケア</t>
  </si>
  <si>
    <t>心理・福祉領域からの支援と協働</t>
  </si>
  <si>
    <t>鵜飼奈津子</t>
  </si>
  <si>
    <t>先生、頭突き中のヤギが尻尾で笑っています！</t>
  </si>
  <si>
    <t>「役に立たない」研究の未来</t>
  </si>
  <si>
    <t>初田哲男</t>
  </si>
  <si>
    <t>もの言える老人のための条件</t>
  </si>
  <si>
    <t>老年書生の境地</t>
  </si>
  <si>
    <t>パズル・ロック</t>
  </si>
  <si>
    <t>リチャード・オースティン・フリーマン【著】</t>
  </si>
  <si>
    <t>価値創造の考え方</t>
  </si>
  <si>
    <t>期待を満足につなぐために</t>
  </si>
  <si>
    <t>國部克彦</t>
  </si>
  <si>
    <t>イドコロをつくる</t>
  </si>
  <si>
    <t>乱世で正気を失わないための暮らし方</t>
  </si>
  <si>
    <t>伊藤洋志</t>
  </si>
  <si>
    <t>〈3.11〉はどう語られたか</t>
  </si>
  <si>
    <t>目白雑録　小さいもの、大きいこと</t>
  </si>
  <si>
    <t>金井美恵子【著】</t>
  </si>
  <si>
    <t>日本のSDGs</t>
  </si>
  <si>
    <t>それってほんとにサステナブル？</t>
  </si>
  <si>
    <t>クラスづくりで大切にしたいこと</t>
  </si>
  <si>
    <t>盛山隆雄</t>
  </si>
  <si>
    <t>働くあなたの経営学</t>
  </si>
  <si>
    <t>経営理論を武器にする</t>
  </si>
  <si>
    <t>佐々木圭吾</t>
  </si>
  <si>
    <t>ミンスキーと〈不安定性〉の経済学</t>
  </si>
  <si>
    <t>MMTの源流へ</t>
  </si>
  <si>
    <t>L・ランダル・レイ【著】</t>
  </si>
  <si>
    <t>もっとやさしい起きてから寝るまで英語表現600　改訂版</t>
  </si>
  <si>
    <t>辰巳友昭【監修】</t>
  </si>
  <si>
    <t>多様性との対話</t>
  </si>
  <si>
    <t>ダイバーシティ推進が見えなくするもの</t>
  </si>
  <si>
    <t>岩渕功一【編著】</t>
  </si>
  <si>
    <t>福島原発事故とこころの健康</t>
  </si>
  <si>
    <t>実証経済学で探る減災・復興の鍵</t>
  </si>
  <si>
    <t>岩﨑敬子</t>
  </si>
  <si>
    <t>現代語訳 流行性感冒</t>
  </si>
  <si>
    <t>一九一八年インフルエンザ・パンデミックの記録</t>
  </si>
  <si>
    <t>内務省衛生局【著】</t>
  </si>
  <si>
    <t>国際協力と想像力</t>
  </si>
  <si>
    <t>イメージと「現場」のせめぎ合い</t>
  </si>
  <si>
    <t>松本悟</t>
  </si>
  <si>
    <t>魂にふれる　大震災と、生きている死者　増補新版</t>
  </si>
  <si>
    <t>若松英輔</t>
  </si>
  <si>
    <t>私の科学者ライフ</t>
  </si>
  <si>
    <t>猿橋賞受賞者からのメッセージ</t>
  </si>
  <si>
    <t>女性科学者に明るい未来をの会【編】</t>
  </si>
  <si>
    <t>春日懐紙の書誌学</t>
  </si>
  <si>
    <t>田中大士</t>
  </si>
  <si>
    <t>世界のビジネス書50の名著</t>
  </si>
  <si>
    <t>T・バトラー=ボードン【著】</t>
  </si>
  <si>
    <t>疫病短編小説集</t>
  </si>
  <si>
    <t>Ｒ.キプリング【著】</t>
  </si>
  <si>
    <t>すべての子どもを探究の主人公にする　本音で語り合うクラスづくり</t>
  </si>
  <si>
    <t>小川雅裕</t>
  </si>
  <si>
    <t>あなたの苦しみを誰も知らない</t>
  </si>
  <si>
    <t>トラウマと依存症からのリカバリーガイド</t>
  </si>
  <si>
    <t>クラウディア・ブラック【著】</t>
  </si>
  <si>
    <t>ノートルダム</t>
  </si>
  <si>
    <t>フランスの魂</t>
  </si>
  <si>
    <t>アニエス・ポワリエ【著】</t>
  </si>
  <si>
    <t>松田道雄 子どものものさし</t>
  </si>
  <si>
    <t>松田道雄</t>
  </si>
  <si>
    <t>フォルモサ</t>
  </si>
  <si>
    <t>台湾と日本の地理歴史</t>
  </si>
  <si>
    <t>ジョージ・サルマナザール【著】</t>
  </si>
  <si>
    <t>SDGs大国ニッポンになろう！</t>
  </si>
  <si>
    <t>土井隆司</t>
  </si>
  <si>
    <t>教師1年目の学級経営</t>
  </si>
  <si>
    <t>担任スキルと広い視野を身につけるために</t>
  </si>
  <si>
    <t>大前暁政</t>
  </si>
  <si>
    <t>教師のコミュニケーション大全</t>
  </si>
  <si>
    <t>リーダーシップを鍛える「対話学」のすゝめ</t>
  </si>
  <si>
    <t>田村次朗【著】</t>
  </si>
  <si>
    <t>小さな学校の時代がやってくる</t>
  </si>
  <si>
    <t>スモールスクール構想・もうひとつの学校のつくり方</t>
  </si>
  <si>
    <t>辻正矩</t>
  </si>
  <si>
    <t>フラクタル</t>
  </si>
  <si>
    <t>混沌と秩序のあいだに生まれる美しい図形</t>
  </si>
  <si>
    <t>5年目までに身につけておきたい！ 若手教師の働き方</t>
  </si>
  <si>
    <t>須貝誠【監修】</t>
  </si>
  <si>
    <t>福島原発事故10年検証委員会</t>
  </si>
  <si>
    <t>民間事故調最終報告書</t>
  </si>
  <si>
    <t>一般財団法人 アジア・パシフィック・イニシアティブ</t>
  </si>
  <si>
    <t>石橋湛山の経済政策思想</t>
  </si>
  <si>
    <t>経済分析の帰結としての自由主義、民主主義、平和主義</t>
  </si>
  <si>
    <t>原田泰</t>
  </si>
  <si>
    <t>大人の発達障害の真実</t>
  </si>
  <si>
    <t>診断、治療、そして認知機能リハビリテーションへ</t>
  </si>
  <si>
    <t>傳田健三</t>
  </si>
  <si>
    <t>教えない指導</t>
  </si>
  <si>
    <t>子どもの主体的な学びを引き出すしつもんメンタルトレーニング</t>
  </si>
  <si>
    <t>鎌田賢二</t>
  </si>
  <si>
    <t>時間軸で探る日本の鳥</t>
  </si>
  <si>
    <t>復元生態学の礎</t>
  </si>
  <si>
    <t>黒沢令子</t>
  </si>
  <si>
    <t>移民・難民・マイノリティ</t>
  </si>
  <si>
    <t>欧州ポピュリズムの根源</t>
  </si>
  <si>
    <t>羽場久美子【編著】</t>
  </si>
  <si>
    <t>わたしの、本のある日々</t>
  </si>
  <si>
    <t>小林聡美</t>
  </si>
  <si>
    <t>英語原典で読むシュンペーター</t>
  </si>
  <si>
    <t>根井雅弘</t>
  </si>
  <si>
    <t>プルーストへの扉</t>
  </si>
  <si>
    <t>ファニー・ピション【著】</t>
  </si>
  <si>
    <t>多死社会に備える</t>
  </si>
  <si>
    <t>介護の未来と最期の選択</t>
  </si>
  <si>
    <t>長岡美代</t>
  </si>
  <si>
    <t>スキルアップ！情報検索　新訂第2版</t>
  </si>
  <si>
    <t>基本と実践</t>
  </si>
  <si>
    <t>中島玲子</t>
  </si>
  <si>
    <t>権威主義</t>
  </si>
  <si>
    <t>独裁政治の歴史と変貌</t>
  </si>
  <si>
    <t>エリカ・フランツ【著】</t>
  </si>
  <si>
    <t>トラウマと共に生きる</t>
  </si>
  <si>
    <t>性暴力サバイバーと夫たち＋回復の最前線</t>
  </si>
  <si>
    <t>森田ゆり【編著】</t>
  </si>
  <si>
    <t>流行に踊る日本の教育</t>
  </si>
  <si>
    <t>本当に大切なことは、私たちの足元にある！</t>
  </si>
  <si>
    <t>石井英真【編著】</t>
  </si>
  <si>
    <t>子育て支援の経済学</t>
  </si>
  <si>
    <t>山口慎太郎</t>
  </si>
  <si>
    <t>人類と感染症、共存の世紀</t>
  </si>
  <si>
    <t>疫学者が語るペスト、狂犬病から鳥インフル、コロナまで</t>
  </si>
  <si>
    <t>デイビッド・ウォルトナー＝テーブズ【著】</t>
  </si>
  <si>
    <t>新版　14歳からの精神医学</t>
  </si>
  <si>
    <t>心の病気ってなんだろう</t>
  </si>
  <si>
    <t>宮田雄吾</t>
  </si>
  <si>
    <t>事業戦略実践ガイドブック</t>
  </si>
  <si>
    <t>ケースで学ぶ価値創造と利益獲得の方法</t>
  </si>
  <si>
    <t>坂本雅明</t>
  </si>
  <si>
    <t>東日本大震災とこころのケア</t>
  </si>
  <si>
    <t>被災地支援10年の軌跡</t>
  </si>
  <si>
    <t>前田正治</t>
  </si>
  <si>
    <t>英語で仕事をすることになったら読む本</t>
  </si>
  <si>
    <t>初めてでも成功するための25のQ&amp;A</t>
  </si>
  <si>
    <t>マヤ・バーダマン【著】</t>
  </si>
  <si>
    <t>「移民の国アメリカ」の境界</t>
  </si>
  <si>
    <t>歴史のなかのシティズンシップ・人種・ナショナリズム</t>
  </si>
  <si>
    <t>メイ・M・ナイ【著】</t>
  </si>
  <si>
    <t>地域創生と未来志向型官民連携</t>
  </si>
  <si>
    <t>PPP/PFI 20年の歩み、「新たなステージ」での活用とその方向性</t>
  </si>
  <si>
    <t>日本政策投資銀行</t>
  </si>
  <si>
    <t>ダイヤモンド社</t>
  </si>
  <si>
    <t>更年期　ホルモンの変調を感じたら読む本</t>
  </si>
  <si>
    <t>森裕紀子</t>
  </si>
  <si>
    <t>月経と犯罪</t>
  </si>
  <si>
    <t>“生理”はどう語られてきたか</t>
  </si>
  <si>
    <t>田中ひかる</t>
  </si>
  <si>
    <t>青いスカラベ</t>
  </si>
  <si>
    <t>コロナ時代の介護事業戦略</t>
  </si>
  <si>
    <t>新しい世界で次の一手を考える！</t>
  </si>
  <si>
    <t>応援の人類学</t>
  </si>
  <si>
    <t>丹羽典生</t>
  </si>
  <si>
    <t>アニメと声優のメディア史</t>
  </si>
  <si>
    <t>なぜ女性が少年を演じるのか</t>
  </si>
  <si>
    <t>石田美紀</t>
  </si>
  <si>
    <t>未来を共創する経営チームをつくる</t>
  </si>
  <si>
    <t>かゆみをなくすための正しい知識</t>
  </si>
  <si>
    <t>肌トラブルを解消する</t>
  </si>
  <si>
    <t>順天堂かゆみ研究センター</t>
  </si>
  <si>
    <t>自身を守り家族を守る医療リテラシー読本</t>
  </si>
  <si>
    <t>松村むつみ</t>
  </si>
  <si>
    <t>ミュージシャンのためのお金のセミナー</t>
  </si>
  <si>
    <t>武田信幸</t>
  </si>
  <si>
    <t>戦後経済学史の群像</t>
  </si>
  <si>
    <t>日本資本主義はいかに捉えられたか</t>
  </si>
  <si>
    <t>野原慎司</t>
  </si>
  <si>
    <t>地球が燃えている</t>
  </si>
  <si>
    <t>気候崩壊から人類を救うグリーン・ニューディールの提言</t>
  </si>
  <si>
    <t>ナオミ・クライン【著】</t>
  </si>
  <si>
    <t>自動運転＆MaaSビジネス参入ガイド</t>
  </si>
  <si>
    <t>周辺ビジネスから事業参入まで</t>
  </si>
  <si>
    <t>下山哲平</t>
  </si>
  <si>
    <t>ゼミナール民事訴訟法</t>
  </si>
  <si>
    <t>渡部美由紀</t>
  </si>
  <si>
    <t>摂食障害のすべて</t>
  </si>
  <si>
    <t>髙木洲一郎【編】</t>
  </si>
  <si>
    <t>宝石を楽しむ　ルースコレクターズ・マニュアル</t>
  </si>
  <si>
    <t>なかがわ</t>
  </si>
  <si>
    <t>なぜか宇宙はちょうどいい</t>
  </si>
  <si>
    <t>この世界を創った奇跡のパラメータ22</t>
  </si>
  <si>
    <t>エッセイ集　物理村の風景</t>
  </si>
  <si>
    <t>人・物理・巨人・追想をちりばめた宝石箱</t>
  </si>
  <si>
    <t>亀淵迪</t>
  </si>
  <si>
    <t>ゲーム・スマホ依存から子どもを守る本</t>
  </si>
  <si>
    <t>樋口進</t>
  </si>
  <si>
    <t>図解まるわかり 5Gのしくみ</t>
  </si>
  <si>
    <t>飯盛英二</t>
  </si>
  <si>
    <t>子ども虐待は、なくせる</t>
  </si>
  <si>
    <t>当事者の声で変えていこう</t>
  </si>
  <si>
    <t>今一生</t>
  </si>
  <si>
    <t>ロックスターの英語　インタビュー集2015～2020</t>
  </si>
  <si>
    <t>アルク 出版編集部【企画・編】</t>
  </si>
  <si>
    <t>アンダークラス２０３０</t>
  </si>
  <si>
    <t>置き去りにされる「氷河期世代」</t>
  </si>
  <si>
    <t>橋本健二</t>
  </si>
  <si>
    <t>前立腺がん 病後のケアと食事</t>
  </si>
  <si>
    <t>頴川晋</t>
  </si>
  <si>
    <t>日米安保と砂川判決の黒い霧</t>
  </si>
  <si>
    <t>最高裁長官の情報漏洩を訴える国賠訴訟</t>
  </si>
  <si>
    <t>吉田敏浩</t>
  </si>
  <si>
    <t>大人の発達障害の理解と支援</t>
  </si>
  <si>
    <t>経済危機はいつまで続くか</t>
  </si>
  <si>
    <t>コロナ・ショックに揺れる世界と日本</t>
  </si>
  <si>
    <t>永濱利廣</t>
  </si>
  <si>
    <t>Pythonで動かして学ぶ！Kaggleデータ分析入門</t>
  </si>
  <si>
    <t>篠田裕之</t>
  </si>
  <si>
    <t>消費者の心理をさぐる</t>
  </si>
  <si>
    <t>人間の認知から考えるマーケティング</t>
  </si>
  <si>
    <t>日本心理学会【監修】</t>
  </si>
  <si>
    <t>おうち仕事術</t>
  </si>
  <si>
    <t>テレワークを最適化する50のテクニック</t>
  </si>
  <si>
    <t>戸田覚</t>
  </si>
  <si>
    <t>〈話す・聴く〉から始まるセルフケア</t>
  </si>
  <si>
    <t>フランス心身メンテナンス事情</t>
  </si>
  <si>
    <t>浅野素女</t>
  </si>
  <si>
    <t>サンソン回想録</t>
  </si>
  <si>
    <t>フランス革命を生きた死刑執行人の物語</t>
  </si>
  <si>
    <t>オノレ・ド・バルザック【著】</t>
  </si>
  <si>
    <t xml:space="preserve">社長、会社を継がせますか？廃業しますか？ </t>
  </si>
  <si>
    <t>誰も教えてくれなかったM&amp;A、借金、後継者問題解決の極意</t>
  </si>
  <si>
    <t>奥村聡</t>
  </si>
  <si>
    <t>図解でわかるM&amp;A入門</t>
  </si>
  <si>
    <t>買収・出資・提携のしくみと流れの知識が身につく</t>
  </si>
  <si>
    <t>桂木麻也</t>
  </si>
  <si>
    <t>ワイズカンパニー</t>
  </si>
  <si>
    <t>知識創造から知識実践への新しいモデル</t>
  </si>
  <si>
    <t>野中郁次郎</t>
  </si>
  <si>
    <t>発達障害チェックノート</t>
  </si>
  <si>
    <t>自分が発達障害かもしれないと思っている人へ</t>
  </si>
  <si>
    <t>ウルトラ図解　尿路結石症</t>
  </si>
  <si>
    <t>松崎純一</t>
  </si>
  <si>
    <t>精神療法トレーニングガイド</t>
  </si>
  <si>
    <t>藤山直樹　ほか【編】</t>
  </si>
  <si>
    <t>地下世界をめぐる冒険</t>
  </si>
  <si>
    <t>闇に隠された人類史</t>
  </si>
  <si>
    <t>ウィル・ハント【著】</t>
  </si>
  <si>
    <t>菌根の世界</t>
  </si>
  <si>
    <t>菌と植物のきってもきれない関係</t>
  </si>
  <si>
    <t>齋藤雅典【編著】</t>
  </si>
  <si>
    <t>新・資本主義論</t>
  </si>
  <si>
    <t>「見捨てない社会」を取り戻すために</t>
  </si>
  <si>
    <t>ポール・コリアー【著】</t>
  </si>
  <si>
    <t>ＫＰＩ大全</t>
  </si>
  <si>
    <t>重要経営指標１００の読み方＆使い方</t>
  </si>
  <si>
    <t>グロービス【著】</t>
  </si>
  <si>
    <t>コロナ不安に向き合う</t>
  </si>
  <si>
    <t>精神科医からのアドバイス</t>
  </si>
  <si>
    <t>藤本修</t>
  </si>
  <si>
    <t>あなたの知らない世界の英語</t>
  </si>
  <si>
    <t>オーストラリア、インド、シンガポール…6ヵ国の英語を徹底分析！</t>
  </si>
  <si>
    <t>矢頭典枝</t>
  </si>
  <si>
    <t>図解まるわかり クラウドのしくみ</t>
  </si>
  <si>
    <t>医療短編小説集</t>
  </si>
  <si>
    <t>W.C.ウィリアムズ</t>
  </si>
  <si>
    <t>「ゆる副業」のはじめかた 輸入・ネット販売</t>
  </si>
  <si>
    <t>時間も手間もセンスもいらないから誰でもできる！</t>
  </si>
  <si>
    <t>梅田潤</t>
  </si>
  <si>
    <t>子ども虐待を考えるために知っておくべきこと</t>
  </si>
  <si>
    <t>滝川一廣</t>
  </si>
  <si>
    <t>「共に生きる」ための経済学</t>
  </si>
  <si>
    <t>浜矩子</t>
  </si>
  <si>
    <t>歌う骨</t>
  </si>
  <si>
    <t>統合失調症は治りますか？</t>
  </si>
  <si>
    <t>当事者、家族、支援者の疑問に答える</t>
  </si>
  <si>
    <t>池淵恵美</t>
  </si>
  <si>
    <t>学校トラウマの実際と対応</t>
  </si>
  <si>
    <t>児童・生徒への支援と理解</t>
  </si>
  <si>
    <t>藤森和美【編著】</t>
  </si>
  <si>
    <t>子どものそばにすべてがある</t>
  </si>
  <si>
    <t>平松義樹</t>
  </si>
  <si>
    <t>トレイルブレイザー</t>
  </si>
  <si>
    <t>企業が本気で社会を変える１０の思考</t>
  </si>
  <si>
    <t>マーク・ベニオフ</t>
  </si>
  <si>
    <t>カルチャーモデル　最高の組織文化のつくり方</t>
  </si>
  <si>
    <t>唐澤俊輔</t>
  </si>
  <si>
    <t>ネクスト・シェア</t>
  </si>
  <si>
    <t>ポスト資本主義を生み出す「協同」プラットフォーム</t>
  </si>
  <si>
    <t>ネイサン・シュナイダー【著】</t>
  </si>
  <si>
    <t>才能をひらく編集工学</t>
  </si>
  <si>
    <t>世界の見方を変える10の思考法</t>
  </si>
  <si>
    <t>安藤昭子</t>
  </si>
  <si>
    <t>近代心理学の歴史</t>
  </si>
  <si>
    <t>カール・グスタフ・ユング【著】</t>
  </si>
  <si>
    <t>藻類　生命進化と地球環境を支えてきた奇妙な生き物</t>
  </si>
  <si>
    <t>ルース・カッシンガー【著】</t>
  </si>
  <si>
    <t>外国人労働者の雇い方 完全マニュアル</t>
  </si>
  <si>
    <t>山田真由子</t>
  </si>
  <si>
    <t>シーアンドアール研究所</t>
  </si>
  <si>
    <t>J-POPを英語で届ける「文化通訳家」のしごと</t>
  </si>
  <si>
    <t>米津玄師、SEKAI NO OWARIの歌詞をどう訳す？</t>
  </si>
  <si>
    <t>ネルソン・バビンコイ</t>
  </si>
  <si>
    <t>日本の高齢化問題の実相</t>
  </si>
  <si>
    <t>エビデンスに基づく思考で未来を変える</t>
  </si>
  <si>
    <t>府川哲夫</t>
  </si>
  <si>
    <t>精神保健医療のゆくえ</t>
  </si>
  <si>
    <t>制度とその周辺</t>
  </si>
  <si>
    <t>岡崎伸郎</t>
  </si>
  <si>
    <t>参加型社会宣言</t>
  </si>
  <si>
    <t>22世紀のためのコンセプト・ノート</t>
  </si>
  <si>
    <t>橘川幸夫</t>
  </si>
  <si>
    <t>生命を理解する心の発達</t>
  </si>
  <si>
    <t>子どもと大人の素朴生物学</t>
  </si>
  <si>
    <t>外山紀子</t>
  </si>
  <si>
    <t>小学校高学年 子どもの学びが深まる・広がる 通知表所見文例集</t>
  </si>
  <si>
    <t>評価実践研究会</t>
  </si>
  <si>
    <t>人権法　第2版</t>
  </si>
  <si>
    <t>近藤敦</t>
  </si>
  <si>
    <t>小学校低学年 子どもの学びが深まる・広がる 通知表所見文例集</t>
  </si>
  <si>
    <t>評価実践研究会【著】</t>
  </si>
  <si>
    <t>1月～6月の記念日を掲載</t>
  </si>
  <si>
    <t>日本記念日協会【編】</t>
  </si>
  <si>
    <t>親が認知症！？ 離れて暮らす親の介護・見守り・お金のこと</t>
  </si>
  <si>
    <t>図解まるわかり プログラミングのしくみ</t>
  </si>
  <si>
    <t>デジタル時代の基礎知識『SNSマーケティング』　第2版</t>
  </si>
  <si>
    <t>林雅之</t>
  </si>
  <si>
    <t>経営の知的思考　直感で発想　論理で検証　哲学で跳躍</t>
  </si>
  <si>
    <t>伊丹敬之</t>
  </si>
  <si>
    <t>〈メイド・イン・ジャパン〉の食文化史</t>
  </si>
  <si>
    <t>畑中三応子</t>
  </si>
  <si>
    <t>コロナ後に生き残る会社　食える仕事　稼げる働き方</t>
  </si>
  <si>
    <t>遠藤功</t>
  </si>
  <si>
    <t>7月～12月の記念日を掲載</t>
  </si>
  <si>
    <t>核エネルギーの時代を拓いた10人の科学者たち</t>
  </si>
  <si>
    <t>馬場祐治</t>
  </si>
  <si>
    <t>地域林業のすすめ</t>
  </si>
  <si>
    <t>林業先進国オーストリアに学ぶ地域資源活用のしくみ</t>
  </si>
  <si>
    <t>青木健太郎</t>
  </si>
  <si>
    <t>シリコンバレーのVC＝ベンチャーキャピタリストは何を見ているのか</t>
  </si>
  <si>
    <t>山本康正</t>
  </si>
  <si>
    <t>小学校中学年 子どもの学びが深まる・広がる 通知表所見文例集</t>
  </si>
  <si>
    <t>英語原典で読む現代経済学</t>
  </si>
  <si>
    <t>戦争と技術</t>
  </si>
  <si>
    <t>アレックス・ローランド【著】</t>
  </si>
  <si>
    <t>日本マンガ全史</t>
  </si>
  <si>
    <t>「鳥獣戯画」から「鬼滅の刃」まで</t>
  </si>
  <si>
    <t>澤村修治</t>
  </si>
  <si>
    <t>パンデミックを阻止せよ！</t>
  </si>
  <si>
    <t>感染症を封じ込めるための１０のケ－ススタディ</t>
  </si>
  <si>
    <t>浦島充佳</t>
  </si>
  <si>
    <t>ウルトラ図解　パーキンソン病</t>
  </si>
  <si>
    <t>服部信孝【監修】</t>
  </si>
  <si>
    <t>スキルペディア</t>
  </si>
  <si>
    <t>360度の視点で能力を哲学する絵事典</t>
  </si>
  <si>
    <t>村山昇</t>
  </si>
  <si>
    <t>デジタル時代の基礎知識『BtoBマーケティング』</t>
  </si>
  <si>
    <t>「潜在リード」から効率的に売上をつくる新しいルール</t>
  </si>
  <si>
    <t>竹内哲也【著】</t>
  </si>
  <si>
    <t>今井出版</t>
  </si>
  <si>
    <t>国際OEM契約書の作成実務</t>
  </si>
  <si>
    <t>業務提携のための必須知識</t>
  </si>
  <si>
    <t>大貫雅晴</t>
  </si>
  <si>
    <t>論理的美術鑑賞</t>
  </si>
  <si>
    <t>人物×背景×時代でどんな絵画でも読み解ける</t>
  </si>
  <si>
    <t>堀越啓</t>
  </si>
  <si>
    <t>仕事がサクサク進む　教師のiPad仕事術</t>
  </si>
  <si>
    <t>魚住惇</t>
  </si>
  <si>
    <t>学事出版</t>
  </si>
  <si>
    <t>ふだん着の寺田寅彦</t>
  </si>
  <si>
    <t>池内了</t>
  </si>
  <si>
    <t>塀の中の事情</t>
  </si>
  <si>
    <t>刑務所で何が起きているか</t>
  </si>
  <si>
    <t>清田浩司</t>
  </si>
  <si>
    <t>「よりよい生存」ウェルビーイング学入門</t>
  </si>
  <si>
    <t>場所・関係・時間がつくる生</t>
  </si>
  <si>
    <t>藤原成一</t>
  </si>
  <si>
    <t>スクールカウンセラーと教師のための「チーム学校」入門</t>
  </si>
  <si>
    <t>半田一郎【編】</t>
  </si>
  <si>
    <t>義理と人情の経済学</t>
  </si>
  <si>
    <t>山村英司</t>
  </si>
  <si>
    <t>事件類型別　弁護士会照会　第2版</t>
  </si>
  <si>
    <t>愛知県弁護士会【編】</t>
  </si>
  <si>
    <t>武器としての「資本論」</t>
  </si>
  <si>
    <t>白井聡</t>
  </si>
  <si>
    <t>地図とデータでみる都道府県と市町村の成り立ち</t>
  </si>
  <si>
    <t>齊藤忠光</t>
  </si>
  <si>
    <t>ヴィクトール・ユゴー【著】</t>
  </si>
  <si>
    <t>日本企業の勝算</t>
  </si>
  <si>
    <t>人材確保×生産性×企業成長</t>
  </si>
  <si>
    <t>デービッド・アトキンソン</t>
  </si>
  <si>
    <t>成長する会社のトイレ戦略</t>
  </si>
  <si>
    <t>三橋秀人</t>
  </si>
  <si>
    <t>デジタル国富論</t>
  </si>
  <si>
    <t>此本臣吾【監修】</t>
  </si>
  <si>
    <t>アイヌの物語世界　改訂版</t>
  </si>
  <si>
    <t>中川裕</t>
  </si>
  <si>
    <t>エンジニアのための文章術 再入門講座　新版</t>
  </si>
  <si>
    <t>状況別にすぐ効く！文書・文章作成の実践テクニック</t>
  </si>
  <si>
    <t>芦屋広太</t>
  </si>
  <si>
    <t>「発達障害かも？」という人のための「生きづらさ」解消ライフハック</t>
  </si>
  <si>
    <t>姫野桂</t>
  </si>
  <si>
    <t>インバウンド対応 実践講座</t>
  </si>
  <si>
    <t>「エリア目線」で成果を最大化する成長戦略</t>
  </si>
  <si>
    <t>村山慶輔</t>
  </si>
  <si>
    <t>乳がん　病後のケアと食事</t>
  </si>
  <si>
    <t>佐伯俊昭【監修】</t>
  </si>
  <si>
    <t>テキストブックＮＰＯ（第３版）</t>
  </si>
  <si>
    <t>非営利組織の制度・活動・マネジメント</t>
  </si>
  <si>
    <t>雨森孝悦</t>
  </si>
  <si>
    <t>自分らしく働く LGBTの就活・転職の不安が解消する本</t>
  </si>
  <si>
    <t>星賢人</t>
  </si>
  <si>
    <t>禅ってなんだろう？</t>
  </si>
  <si>
    <t>あなたと知りたい身心を調えるおしえ</t>
  </si>
  <si>
    <t>石井清純</t>
  </si>
  <si>
    <t>三菱今昔　150年目の名門財閥</t>
  </si>
  <si>
    <t>週刊東洋経済編集部</t>
  </si>
  <si>
    <t>「使える英語」はなぜ身につかないか</t>
  </si>
  <si>
    <t>英語４技能の文化的なハードル</t>
  </si>
  <si>
    <t>尾見康博</t>
  </si>
  <si>
    <t>新しい地政学</t>
  </si>
  <si>
    <t>北岡伸一</t>
  </si>
  <si>
    <t>サブテクスト国際法</t>
  </si>
  <si>
    <t>教科書の一歩先へ</t>
  </si>
  <si>
    <t>森肇志</t>
  </si>
  <si>
    <t>マンションのリアル</t>
  </si>
  <si>
    <t>教師の仕事ここまで！</t>
  </si>
  <si>
    <t>楠木宏</t>
  </si>
  <si>
    <t>映画館と観客のメディア論</t>
  </si>
  <si>
    <t>戦前期日本の「映画を読む／書く」という経験</t>
  </si>
  <si>
    <t>近藤和都</t>
  </si>
  <si>
    <t>会社は誰のものか</t>
  </si>
  <si>
    <t>経済事件から考えるコーポレート・ガバナンス</t>
  </si>
  <si>
    <t>加藤裕則</t>
  </si>
  <si>
    <t>教養として学んでおきたい５大宗教</t>
  </si>
  <si>
    <t>イノベーション全書</t>
  </si>
  <si>
    <t>紺野登</t>
  </si>
  <si>
    <t>ウルトラ図解　血液がん</t>
  </si>
  <si>
    <t>白血病・悪性リンパ腫・多発性骨髄腫の正しい理解と適切な最新治療</t>
  </si>
  <si>
    <t>神田善伸【監修】</t>
  </si>
  <si>
    <t>仕事がつまらない君へ　改訂版</t>
  </si>
  <si>
    <t>小林英二</t>
  </si>
  <si>
    <t>全文完全対照版　菜根譚コンプリート</t>
  </si>
  <si>
    <t>本質を捉える「一文超訳」＋現代語訳・書き下し文・原文</t>
  </si>
  <si>
    <t>野中根太郎</t>
  </si>
  <si>
    <t>スティグリッツ　PROGRESSIVE CAPITALISM</t>
  </si>
  <si>
    <t>ジョセフ・Ｅ．スティグリッツ【著】</t>
  </si>
  <si>
    <t>ラディカル・マーケット　脱・私有財産の世紀</t>
  </si>
  <si>
    <t>エリック・Ａ．ポズナー</t>
  </si>
  <si>
    <t>サブスクリプションで売上の壁を超える方法</t>
  </si>
  <si>
    <t>西井敏恭</t>
  </si>
  <si>
    <t>日本医療保険制度史（第３版）</t>
  </si>
  <si>
    <t>吉原健二</t>
  </si>
  <si>
    <t>Pythonではじめるアルゴリズム入門</t>
  </si>
  <si>
    <t>伝統的なアルゴリズムで学ぶ定石と計算量</t>
  </si>
  <si>
    <t>社会の問題解決こそ、企業価値創造の源である</t>
  </si>
  <si>
    <t>京都大学経済学部・人気講義完全聞き取りノート</t>
  </si>
  <si>
    <t>川北英隆</t>
  </si>
  <si>
    <t>ベスト・オブ・イヨネスコ　授業／犀</t>
  </si>
  <si>
    <t>ウージェーヌ・イヨネスコ【著】</t>
  </si>
  <si>
    <t>無形資産が経済を支配する</t>
  </si>
  <si>
    <t>資本のない資本主義の正体</t>
  </si>
  <si>
    <t>ジョナサン・ハスケル</t>
  </si>
  <si>
    <t>ゼロからつくるビジネスモデル</t>
  </si>
  <si>
    <t>null</t>
  </si>
  <si>
    <t>井上達彦</t>
  </si>
  <si>
    <t>日英翻訳のプロが使う　ラクラク！省エネ英単語</t>
  </si>
  <si>
    <t>ネイティブ英語の秘密が分かる</t>
  </si>
  <si>
    <t>遠田和子</t>
  </si>
  <si>
    <t>法律家が教える　LGBTフレンドリーな職場づくりガイド</t>
  </si>
  <si>
    <t>LGBTとアライのための法律家ネットワーク（LLAN)</t>
  </si>
  <si>
    <t>これからの大学</t>
  </si>
  <si>
    <t>松村圭一郎</t>
  </si>
  <si>
    <t>胃がん・食道がん　病後のケアと食事</t>
  </si>
  <si>
    <t>山田和彦【監修】</t>
  </si>
  <si>
    <t>影響力の武器　実践編　第2版</t>
  </si>
  <si>
    <t>「イエス！」を引き出す60の秘訣</t>
  </si>
  <si>
    <t>ノア・J・ゴールドスタイン</t>
  </si>
  <si>
    <t>音楽ってなんだろう？</t>
  </si>
  <si>
    <t>知れば知るほど楽しくなる</t>
  </si>
  <si>
    <t>池辺晋一郎</t>
  </si>
  <si>
    <t>超雑談力【弱点に合わせて読む場所がわかる！特設ページ付き！】</t>
  </si>
  <si>
    <t>人づきあいがラクになる　誰とでも信頼関係が築ける</t>
  </si>
  <si>
    <t>続　AIにできること、できないこと</t>
  </si>
  <si>
    <t>すっきり分かる「最強AI」のしくみ</t>
  </si>
  <si>
    <t>ハビタブルな宇宙</t>
  </si>
  <si>
    <t>系外惑星が示す生命像の変容と転換</t>
  </si>
  <si>
    <t>井田茂</t>
  </si>
  <si>
    <t>今を生きるための仏教100話</t>
  </si>
  <si>
    <t>植木雅俊</t>
  </si>
  <si>
    <t>はじめよう！　ブックコミュニケーション</t>
  </si>
  <si>
    <t>響きあう教室へ</t>
  </si>
  <si>
    <t>村中李衣</t>
  </si>
  <si>
    <t>定年後も働きたい。</t>
  </si>
  <si>
    <t>人生１００年時代の仕事の考え方と見つけ方</t>
  </si>
  <si>
    <t>松本すみ子</t>
  </si>
  <si>
    <t>中世思想原典集成 精選７ 中世後期の神秘思想</t>
  </si>
  <si>
    <t>上智大学中世思想研究所【編訳・監修】</t>
  </si>
  <si>
    <t>LDのある子への学習指導</t>
  </si>
  <si>
    <t>適切な仮説に基づく支援</t>
  </si>
  <si>
    <t>不安のありか</t>
  </si>
  <si>
    <t>平島奈津子</t>
  </si>
  <si>
    <t>問題解決ができる！ 武器としてのデータ活用術</t>
  </si>
  <si>
    <t>高校生・大学生・ビジネスパーソンのためのサバイバルスキル</t>
  </si>
  <si>
    <t>柏木吉基</t>
  </si>
  <si>
    <t>FUZZY-TECHIE</t>
  </si>
  <si>
    <t>イノベーションを生み出す最強タッグ</t>
  </si>
  <si>
    <t>スコット・ハートリー【著】</t>
  </si>
  <si>
    <t>伝わる！ネイティブが本当に使っている便利フレーズ76</t>
  </si>
  <si>
    <t>武藤克彦</t>
  </si>
  <si>
    <t>AWSクラウドの基本と仕組み</t>
  </si>
  <si>
    <t>エバンジェリストとトレーナーに学ぶ！</t>
  </si>
  <si>
    <t>亀田治伸</t>
  </si>
  <si>
    <t>夢の意味</t>
  </si>
  <si>
    <t>Ｃ．Ａ．マイヤー【著】</t>
  </si>
  <si>
    <t>大腸がん　病後のケアと食事</t>
  </si>
  <si>
    <t>上野秀樹【監修】</t>
  </si>
  <si>
    <t>この国の不寛容の果てに</t>
  </si>
  <si>
    <t>相模原事件と私たちの時代</t>
  </si>
  <si>
    <t>雨宮処凛【編著】</t>
  </si>
  <si>
    <t>中世思想原典集成 精選６ 大学の世紀２</t>
  </si>
  <si>
    <t>図書館・まち育て・デモクラシー</t>
  </si>
  <si>
    <t>瀬戸内市民図書館で考えたこと</t>
  </si>
  <si>
    <t>嶋田学</t>
  </si>
  <si>
    <t>決算書１００の基本</t>
  </si>
  <si>
    <t>高辻成彦</t>
  </si>
  <si>
    <t>ウルトラ図解　不安障害・パニック</t>
  </si>
  <si>
    <t>正しく理解して対応・克服するためのガイド</t>
  </si>
  <si>
    <t>福西勇夫【監修】</t>
  </si>
  <si>
    <t>近現代日本の民間精神療法</t>
  </si>
  <si>
    <t>不可視な（オカルト）エネルギーの諸相</t>
  </si>
  <si>
    <t>栗田英彦</t>
  </si>
  <si>
    <t>バウハウスってなあに？</t>
  </si>
  <si>
    <t>インゴルフ・ケルン【文】</t>
  </si>
  <si>
    <t>ズラシ戦略</t>
  </si>
  <si>
    <t>今の強みを別のマーケットに生かす新しいビジネスの新しいつくりかた</t>
  </si>
  <si>
    <t>並木裕太</t>
  </si>
  <si>
    <t>手話通訳者になろう</t>
  </si>
  <si>
    <t>木村晴美</t>
  </si>
  <si>
    <t>水族館の歴史</t>
  </si>
  <si>
    <t>海が室内にやってきた</t>
  </si>
  <si>
    <t>ベアント・ブルンナー【著】</t>
  </si>
  <si>
    <t>「叱る人」より「ほめる人」</t>
  </si>
  <si>
    <t>渋谷昌三</t>
  </si>
  <si>
    <t>英語頭になるための6つの発想</t>
  </si>
  <si>
    <t>足立恵子</t>
  </si>
  <si>
    <t>今和次郎　思い出の品の整理学</t>
  </si>
  <si>
    <t>今和次郎</t>
  </si>
  <si>
    <t>みんなのシステム論</t>
  </si>
  <si>
    <t>対人援助のためのコラボレーション入門</t>
  </si>
  <si>
    <t>赤津玲子</t>
  </si>
  <si>
    <t>増補　闘うレヴィ=ストロース</t>
  </si>
  <si>
    <t>渡辺公三</t>
  </si>
  <si>
    <t>すばる舎</t>
  </si>
  <si>
    <t>教養として学んでおきたい落語</t>
  </si>
  <si>
    <t>堀井憲一郎</t>
  </si>
  <si>
    <t>高齢者施設 お金・選び方・入居の流れがわかる本　第2版</t>
  </si>
  <si>
    <t>太田差惠子</t>
  </si>
  <si>
    <t>解決志向で子どもとかかわる</t>
  </si>
  <si>
    <t>子どもが課題をのり越え、力を発揮するために</t>
  </si>
  <si>
    <t>ジュディス・ミルナー</t>
  </si>
  <si>
    <t>中世思想原典集成 精選５ 大学の世紀１</t>
  </si>
  <si>
    <t>心の病気ってなんだろう？</t>
  </si>
  <si>
    <t>松本卓也</t>
  </si>
  <si>
    <t>世界戦争の世紀</t>
  </si>
  <si>
    <t>20世紀知識人群像</t>
  </si>
  <si>
    <t>桜井哲夫</t>
  </si>
  <si>
    <t>ライブカルチャーの教科書</t>
  </si>
  <si>
    <t>音楽から読み解く現代社会</t>
  </si>
  <si>
    <t>宮入恭平</t>
  </si>
  <si>
    <t>ナチ　本の略奪</t>
  </si>
  <si>
    <t>アンデシュ・リデル【著】</t>
  </si>
  <si>
    <t>ユング心理学の世界</t>
  </si>
  <si>
    <t>樋口和彦</t>
  </si>
  <si>
    <t>日本が伝わる英語</t>
  </si>
  <si>
    <t>アルクENGLISH JOURNAL編集部【編】</t>
  </si>
  <si>
    <t>「助けて」が言えない</t>
  </si>
  <si>
    <t>SOSを出さない人に支援者は何ができるか</t>
  </si>
  <si>
    <t>スケーラブルデータサイエンス</t>
  </si>
  <si>
    <t>データエンジニアのための実践Google Cloud Platform</t>
  </si>
  <si>
    <t>バリアッパ・ラクシュマナン【著】</t>
  </si>
  <si>
    <t>ネイティブ語感が身につく52の方法</t>
  </si>
  <si>
    <t>デイビッド・セイン</t>
  </si>
  <si>
    <t>中世思想原典集成 精選４ ラテン中世の興隆２</t>
  </si>
  <si>
    <t>中川李枝子　本と子どもが教えてくれたこと</t>
  </si>
  <si>
    <t>中川李枝子</t>
  </si>
  <si>
    <t>元号読本</t>
  </si>
  <si>
    <t>「大化」から「令和」まで全２４８年号の読み物事典</t>
  </si>
  <si>
    <t>所功</t>
  </si>
  <si>
    <t>精神科医の話の聴き方 10のセオリー</t>
  </si>
  <si>
    <t>子どもの未来をひらくエンパワメント科学</t>
  </si>
  <si>
    <t>安梅勅江【編著】</t>
  </si>
  <si>
    <t>VR原論</t>
  </si>
  <si>
    <t>人とテクノロジーの新しいリアル</t>
  </si>
  <si>
    <t>服部桂</t>
  </si>
  <si>
    <t>待機児童対策</t>
  </si>
  <si>
    <t>保育の充実と女性活躍の両立のために</t>
  </si>
  <si>
    <t>八田達夫【編著】</t>
  </si>
  <si>
    <t>齋藤孝が読む　カーネギー『道は開ける』</t>
  </si>
  <si>
    <t>ショーペンハウアーとともに</t>
  </si>
  <si>
    <t>ミシェル・ウエルベック【著】</t>
  </si>
  <si>
    <t>ＵＣＬＡ医学部教授が教える科学的に証明された究極の「なし遂げる力」</t>
  </si>
  <si>
    <t>ショーン・ヤング【著】</t>
  </si>
  <si>
    <t>若い読者のための宗教史</t>
  </si>
  <si>
    <t>リチャード・ホロウェイ【著】</t>
  </si>
  <si>
    <t>やりがち英語ミスこっそりチェック帳</t>
  </si>
  <si>
    <t>関野孝雄</t>
  </si>
  <si>
    <t>爆速！　アルゴリズム</t>
  </si>
  <si>
    <t>毎日の生活がみるみるうちに変わる</t>
  </si>
  <si>
    <t>アリ・アルモッサウィ【著】</t>
  </si>
  <si>
    <t>日本人にとって聖地とは何か</t>
  </si>
  <si>
    <t>図解まるわかり サーバーのしくみ</t>
  </si>
  <si>
    <t>御簾の下からこぼれ出る装束</t>
  </si>
  <si>
    <t>王朝物語絵と女性の空間</t>
  </si>
  <si>
    <t>赤澤真理</t>
  </si>
  <si>
    <t>齋藤孝が読む　カーネギー『人を動かす』</t>
  </si>
  <si>
    <t>世界のエリートはなぜ哲学を学ぶのか</t>
  </si>
  <si>
    <t>なぜ女性管理職は少ないのか</t>
  </si>
  <si>
    <t>女性の昇進を妨げる要因を考える</t>
  </si>
  <si>
    <t>大沢真知子【編著】</t>
  </si>
  <si>
    <t>中世思想原典集成 精選３ ラテン中世の興隆１</t>
  </si>
  <si>
    <t>発達障害のある女の子・女性の支援</t>
  </si>
  <si>
    <t>「自分らしく生きる」ための「からだ・こころ・関係性」のサポート</t>
  </si>
  <si>
    <t>音楽劇の歴史</t>
  </si>
  <si>
    <t>オペラ・オペレッタ・ミュージカル</t>
  </si>
  <si>
    <t>重木昭信</t>
  </si>
  <si>
    <t>オーロラの日本史</t>
  </si>
  <si>
    <t>古典籍・古文書にみる記録</t>
  </si>
  <si>
    <t>岩橋清美</t>
  </si>
  <si>
    <t>全文完全対照版　老子コンプリート</t>
  </si>
  <si>
    <t>ソーシャルメディア論　改訂版</t>
  </si>
  <si>
    <t>つながりを再設計する</t>
  </si>
  <si>
    <t>藤代裕之【編著】</t>
  </si>
  <si>
    <t>将棋400年史</t>
  </si>
  <si>
    <t>今西錦司　生物レベルでの思考</t>
  </si>
  <si>
    <t>今西錦司</t>
  </si>
  <si>
    <t>テレビが映し出した平成という時代</t>
  </si>
  <si>
    <t>川本裕司</t>
  </si>
  <si>
    <t>進化する勉強法</t>
  </si>
  <si>
    <t>フクロウ</t>
  </si>
  <si>
    <t>その歴史・文化・生態</t>
  </si>
  <si>
    <t>デズモンド・モリス【著】</t>
  </si>
  <si>
    <t>柳田國男　ささやかなる昔</t>
  </si>
  <si>
    <t>柳田國男</t>
  </si>
  <si>
    <t xml:space="preserve">ドローンプログラミング </t>
  </si>
  <si>
    <t>アプリ開発から機体制御まで DJI SDK対応</t>
  </si>
  <si>
    <t>春原久徳</t>
  </si>
  <si>
    <t>図解でわかる！理工系のためのよい文章の書き方</t>
  </si>
  <si>
    <t>論文・レポートを自力で書けるようになる方法</t>
  </si>
  <si>
    <t>福地健太郎【文】</t>
  </si>
  <si>
    <t>語り継ぐ戦後思想史</t>
  </si>
  <si>
    <t>体験と対話から</t>
  </si>
  <si>
    <t>清水多吉</t>
  </si>
  <si>
    <t>世界の哲学者に学ぶ人生の教室</t>
  </si>
  <si>
    <t>白取春彦</t>
  </si>
  <si>
    <t>お母さんのためのアルコール依存症回復ガイドブック</t>
  </si>
  <si>
    <t>ローズマリー・オコーナー【著】</t>
  </si>
  <si>
    <t>中世思想原典集成 精選２ ラテン教父の系譜</t>
  </si>
  <si>
    <t>高校授業「学び」のつくり方</t>
  </si>
  <si>
    <t>大学入学共通テストが求める「探究学力」の育成</t>
  </si>
  <si>
    <t>稲井達也</t>
  </si>
  <si>
    <t>移民解禁</t>
  </si>
  <si>
    <t>ウーバー革命の真実</t>
  </si>
  <si>
    <t>立入勝義</t>
  </si>
  <si>
    <t>ＨＵＭＡＮ＋ＭＡＣＨＩＮＥ　人間＋マシン</t>
  </si>
  <si>
    <t>ＡＩ時代の８つの融合スキル</t>
  </si>
  <si>
    <t>ポール・Ｒ・ドーアティ</t>
  </si>
  <si>
    <t>雇用ビッグデータが地方を変える</t>
  </si>
  <si>
    <t>47都道府県の傾向と対策</t>
  </si>
  <si>
    <t>梅屋真一郎</t>
  </si>
  <si>
    <t>中央公論新社</t>
  </si>
  <si>
    <t>ガンディー</t>
  </si>
  <si>
    <t>秘教思想が生んだ聖人</t>
  </si>
  <si>
    <t>杉本良男</t>
  </si>
  <si>
    <t>数学大百科事典</t>
  </si>
  <si>
    <t>仕事で使う公式・定理・ルール127</t>
  </si>
  <si>
    <t>蔵本貴文</t>
  </si>
  <si>
    <t>意外と知らないお酒の科学</t>
  </si>
  <si>
    <t>齋藤勝裕</t>
  </si>
  <si>
    <t>中世思想原典集成 精選１ ギリシア教父・ビザンティン思想</t>
  </si>
  <si>
    <t>見るだけでわかる！ビジネス書図鑑</t>
  </si>
  <si>
    <t>これならわかる〈スッキリ図解〉共生型サービス</t>
  </si>
  <si>
    <t>大林宣彦　戦争などいらない―未来を紡ぐ映画を</t>
  </si>
  <si>
    <t>大林宣彦</t>
  </si>
  <si>
    <t>「孤独」という病</t>
  </si>
  <si>
    <t>未来の図書館、はじめます</t>
  </si>
  <si>
    <t>岡本真</t>
  </si>
  <si>
    <t>英語マニアなら知っておくべき500の英単語</t>
  </si>
  <si>
    <t>キャロライン・タガート【著】</t>
  </si>
  <si>
    <t>チェコSF短編小説集</t>
  </si>
  <si>
    <t>ヤロスラフ・オルシャ・jr.【編】</t>
  </si>
  <si>
    <t>管理職になったら読む本</t>
  </si>
  <si>
    <t>吉原俊一</t>
  </si>
  <si>
    <t>コンテンツが拓く地域の可能性</t>
  </si>
  <si>
    <t>コンテンツ制作者・地域社会・ファンの三方良しをかなえるアニメ聖地巡礼</t>
  </si>
  <si>
    <t>大谷尚之</t>
  </si>
  <si>
    <t>最低賃金1500円がつくる仕事と暮らし</t>
  </si>
  <si>
    <t>「雇用崩壊」を乗り超える</t>
  </si>
  <si>
    <t>後藤道夫</t>
  </si>
  <si>
    <t xml:space="preserve">機械学習エンジニアになりたい人のための本 </t>
  </si>
  <si>
    <t>AIを天職にする</t>
  </si>
  <si>
    <t>家族ができる摂食障害の回復支援</t>
  </si>
  <si>
    <t>鈴木高男</t>
  </si>
  <si>
    <t>暮らしが変わる仕事</t>
  </si>
  <si>
    <t>つくる人を訪ねて</t>
  </si>
  <si>
    <t>田中のり子</t>
  </si>
  <si>
    <t>だれでもどこでも泳げるようになる！水泳大全</t>
  </si>
  <si>
    <t>鈴木大地</t>
  </si>
  <si>
    <t>認知症とつき合う</t>
  </si>
  <si>
    <t>ノマド　</t>
  </si>
  <si>
    <t>漂流する高齢労働者たち</t>
  </si>
  <si>
    <t>ジェシカ・ブルーダー</t>
  </si>
  <si>
    <t>データサイエンス「超」入門</t>
  </si>
  <si>
    <t>嘘をウソと見抜けなければ、データを扱うのは難しい</t>
  </si>
  <si>
    <t>松本健太郎</t>
  </si>
  <si>
    <t>Pythonによるあたらしいデータ分析の教科書</t>
  </si>
  <si>
    <t>寺田学</t>
  </si>
  <si>
    <t>発達障害に生まれて</t>
  </si>
  <si>
    <t>自閉症児と母の17年</t>
  </si>
  <si>
    <t>松永正訓</t>
  </si>
  <si>
    <t>図解まるわかり ネットワークのしくみ</t>
  </si>
  <si>
    <t>Ｇｅｎｅ</t>
  </si>
  <si>
    <t>教育社会学の20人</t>
  </si>
  <si>
    <t>オーラル・ヒストリーでたどる日本の教育社会学</t>
  </si>
  <si>
    <t>日本教育社会学会【編著】</t>
  </si>
  <si>
    <t>CRA 薬物・アルコール依存へのコミュニティ強化アプローチ</t>
  </si>
  <si>
    <t>H・G・ローゼン</t>
  </si>
  <si>
    <t>松本俊彦【監修】</t>
  </si>
  <si>
    <t>職業、女流棋士</t>
  </si>
  <si>
    <t>香川愛生</t>
  </si>
  <si>
    <t>ウルトラ図解　白内障・緑内障</t>
  </si>
  <si>
    <t>視力を失わないための最新知識と治療</t>
  </si>
  <si>
    <t>ビッセン宮島弘子【監修】</t>
  </si>
  <si>
    <t>不安を自信に変える授業</t>
  </si>
  <si>
    <t>クリステン・ウルマー【著】</t>
  </si>
  <si>
    <t>パクチーとアジア飯</t>
  </si>
  <si>
    <t>これならわかる〈スッキリ図解〉介護ビジネス　第3版</t>
  </si>
  <si>
    <t>辻川泰史【編著】</t>
  </si>
  <si>
    <t>誰も教えてくれない田舎暮らしの教科書</t>
  </si>
  <si>
    <t>清泉亮</t>
  </si>
  <si>
    <t>禅に学ぶ　人生の知恵</t>
  </si>
  <si>
    <t>澤木興道名言集</t>
  </si>
  <si>
    <t>澤木興道</t>
  </si>
  <si>
    <t>江戸近世暦</t>
  </si>
  <si>
    <t>和暦・西暦・七曜・干支・十二直・納音・二十八（七）宿・二十四節気・雑節</t>
  </si>
  <si>
    <t>火星の科学 －Guide to Mars―</t>
  </si>
  <si>
    <t>水、生命、そして人類移住計画 赤い惑星を最新研究で読み解く</t>
  </si>
  <si>
    <t>藤井旭【監修・著】</t>
  </si>
  <si>
    <t>ハローワーク採用の絶対法則</t>
  </si>
  <si>
    <t>0円で欲しい人材を引き寄せる求人票の作り方</t>
  </si>
  <si>
    <t>五十川将史</t>
  </si>
  <si>
    <t>天の川が消える日</t>
  </si>
  <si>
    <t>谷口義明</t>
  </si>
  <si>
    <t>0歳からはじまるオランダの性教育</t>
  </si>
  <si>
    <t>バッハ</t>
  </si>
  <si>
    <t>「音楽の父」の素顔と生涯</t>
  </si>
  <si>
    <t>加藤浩子</t>
  </si>
  <si>
    <t>福島原発事故がもたらしたもの</t>
  </si>
  <si>
    <t>被災地のメンタルヘルスに何が起きているのか</t>
  </si>
  <si>
    <t>前田正治【編著】</t>
  </si>
  <si>
    <t>「持たざる」から「持つ」経営へ</t>
  </si>
  <si>
    <t>宮沢文彦</t>
  </si>
  <si>
    <t>ウルトラ図解　パーソナリティ障害</t>
  </si>
  <si>
    <t>生きづらさ・苦しみを減らすための理解と接し方</t>
  </si>
  <si>
    <t>林直樹【監修】</t>
  </si>
  <si>
    <t>子育て世代の大問題～共働きサバイバル</t>
  </si>
  <si>
    <t>鈴木大拙</t>
  </si>
  <si>
    <t>竹村牧男</t>
  </si>
  <si>
    <t>ほめ言葉の力</t>
  </si>
  <si>
    <t>神学の技法</t>
  </si>
  <si>
    <t>キリスト教は役に立つ</t>
  </si>
  <si>
    <t>佐藤優</t>
  </si>
  <si>
    <t>みんな忘れた</t>
  </si>
  <si>
    <t>記憶のなかの人</t>
  </si>
  <si>
    <t>野見山暁治</t>
  </si>
  <si>
    <t>海外危機管理ガイドブック</t>
  </si>
  <si>
    <t>マニュアル作成と体制構築</t>
  </si>
  <si>
    <t>東京海上日動リスクコンサルティング【編】</t>
  </si>
  <si>
    <t>ベートーヴェンの生涯</t>
  </si>
  <si>
    <t>青木やよひ</t>
  </si>
  <si>
    <t>正規表現辞典　改訂新版</t>
  </si>
  <si>
    <t>佐藤竜一</t>
  </si>
  <si>
    <t>向こう半分の人々の暮らし</t>
  </si>
  <si>
    <t>１９世紀末ニューヨークの移民下層社会</t>
  </si>
  <si>
    <t>ジェイコブ・リース【著】</t>
  </si>
  <si>
    <t>学校図書館サービス論</t>
  </si>
  <si>
    <t>小川三和子</t>
  </si>
  <si>
    <t>Pythonで学ぶあたらしい統計学の教科書</t>
  </si>
  <si>
    <t>馬場真哉</t>
  </si>
  <si>
    <t>新版　障害者の経済学</t>
  </si>
  <si>
    <t>中島隆信</t>
  </si>
  <si>
    <t xml:space="preserve">インバウンドビジネス入門講座　第3版 </t>
  </si>
  <si>
    <t>訪日外国人観光攻略ガイド</t>
  </si>
  <si>
    <t>「ネコ型」人間の時代</t>
  </si>
  <si>
    <t>直感こそＡＩに勝る</t>
  </si>
  <si>
    <t>太田肇</t>
  </si>
  <si>
    <t>感情的な人に負けない本</t>
  </si>
  <si>
    <t>世界の国旗と国章大図鑑 五訂版</t>
  </si>
  <si>
    <t>苅安望【編著】</t>
  </si>
  <si>
    <t>江戸の科学者</t>
  </si>
  <si>
    <t>西洋に挑んだ異才列伝</t>
  </si>
  <si>
    <t>新戸雅章</t>
  </si>
  <si>
    <t>電子書籍の制作と販売</t>
  </si>
  <si>
    <t>出版社は、どう作り、どう売るのがいいか</t>
  </si>
  <si>
    <t>沢辺均</t>
  </si>
  <si>
    <t>ポット出版</t>
  </si>
  <si>
    <t>食べることの哲学</t>
  </si>
  <si>
    <t>檜垣立哉</t>
  </si>
  <si>
    <t>図解実践　世界最高の学級経営</t>
  </si>
  <si>
    <t>成果を上げる教師になるための50の技術</t>
  </si>
  <si>
    <t>ハリー・ウォン</t>
  </si>
  <si>
    <t xml:space="preserve">デジタル時代の基礎知識『ブランディング』 </t>
  </si>
  <si>
    <t>「顧客体験」で差がつく時代の新しいルール</t>
  </si>
  <si>
    <t>山口義宏</t>
  </si>
  <si>
    <t>副業</t>
  </si>
  <si>
    <t>人生を再選択する</t>
  </si>
  <si>
    <t>前田剛</t>
  </si>
  <si>
    <t>オーロラの話をしましょう</t>
  </si>
  <si>
    <t>世界的権威が語るオーロラ研究の黎明期から最新研究まで</t>
  </si>
  <si>
    <t>赤祖父俊一</t>
  </si>
  <si>
    <t>額の星／無数の太陽</t>
  </si>
  <si>
    <t>レーモン・ルーセル【著】</t>
  </si>
  <si>
    <t>現場で役立つ会計力</t>
  </si>
  <si>
    <t>会社の数字超理解</t>
  </si>
  <si>
    <t>清水量介</t>
  </si>
  <si>
    <t xml:space="preserve">Webサイトパフォーマンス実践入門 </t>
  </si>
  <si>
    <t>高速なWebページを作りたいあなたに</t>
  </si>
  <si>
    <t>Jeremy L. Wagner【著】</t>
  </si>
  <si>
    <t>グローバルな公共倫理とソーシャル・イノベーション</t>
  </si>
  <si>
    <t>大阪大学大学院国際公共政策研究科</t>
  </si>
  <si>
    <t>LIFE SHIFT　リカレント編</t>
  </si>
  <si>
    <t>通勤25分圏外の勝つ街負ける街</t>
  </si>
  <si>
    <t>宮原啓彰</t>
  </si>
  <si>
    <t>知っておきたい電子マネーと仮想通貨</t>
  </si>
  <si>
    <t>三菱総合研究所【編】</t>
  </si>
  <si>
    <t>経営組織論</t>
  </si>
  <si>
    <t>鈴木竜太</t>
  </si>
  <si>
    <t>チラシの教科書</t>
  </si>
  <si>
    <t>わかる！！できる！！売れる！！</t>
  </si>
  <si>
    <t>中山マコト</t>
  </si>
  <si>
    <t>ＡＩ　ｖｓ．　教科書が読めない子どもたち</t>
  </si>
  <si>
    <t>新井紀子</t>
  </si>
  <si>
    <t>情報メディア白書　２０１８</t>
  </si>
  <si>
    <t>電通メディアイノベーションラボ　【編】</t>
  </si>
  <si>
    <t>一神教とは何か</t>
  </si>
  <si>
    <t>キリスト教、ユダヤ教、イスラームを知るために</t>
  </si>
  <si>
    <t>小原克博</t>
  </si>
  <si>
    <t>自分を傷つけてしまう人のためのレスキューガイド</t>
  </si>
  <si>
    <t>改訂増補　PTAのあいさつ・司会進行・文書の事典</t>
  </si>
  <si>
    <t>PTAマナー研究会</t>
  </si>
  <si>
    <t>これならわかる〈スッキリ図解〉障害者総合支援法　第2版</t>
  </si>
  <si>
    <t>進化教育学入門</t>
  </si>
  <si>
    <t>動物行動学から見た学習</t>
  </si>
  <si>
    <t>地図の進化論</t>
  </si>
  <si>
    <t>地理空間情報と人間の未来</t>
  </si>
  <si>
    <t>若林芳樹</t>
  </si>
  <si>
    <t>管理職１年目の教科書</t>
  </si>
  <si>
    <t>外資系マネジャーが絶対にやらない３６のルール</t>
  </si>
  <si>
    <t>櫻田毅</t>
  </si>
  <si>
    <t>リベラルアーツの学び方　エッセンシャル版</t>
  </si>
  <si>
    <t>瀬木比呂志</t>
  </si>
  <si>
    <t>なぜ政治はわかりにくいのか</t>
  </si>
  <si>
    <t>社会と民主主義をとらえなおす</t>
  </si>
  <si>
    <t>西田亮介</t>
  </si>
  <si>
    <t>年表でわかる現代の社会と宗教</t>
  </si>
  <si>
    <t>特別座談会 上田紀行・池上彰・弓山達也・中島岳志</t>
  </si>
  <si>
    <t>渡邊直樹【責任編集】</t>
  </si>
  <si>
    <t>競輪文化</t>
  </si>
  <si>
    <t>「働く者のスポーツ」の社会史</t>
  </si>
  <si>
    <t>古川 岳志</t>
  </si>
  <si>
    <t>地域で愛される子ども食堂 つくり方・続け方</t>
  </si>
  <si>
    <t>飯沼直樹</t>
  </si>
  <si>
    <t>ヨガを伝える</t>
  </si>
  <si>
    <t>すべての人によりよく生きる知恵を届ける</t>
  </si>
  <si>
    <t>ケン・ハラクマ</t>
  </si>
  <si>
    <t>よくわかるギャンブル障害</t>
  </si>
  <si>
    <t>本人のせいにしない回復・支援</t>
  </si>
  <si>
    <t>蒲生裕司</t>
  </si>
  <si>
    <t>すごいトシヨリBOOK</t>
  </si>
  <si>
    <t>トシをとると楽しみがふえる</t>
  </si>
  <si>
    <t>池内紀【編】</t>
  </si>
  <si>
    <t>子どもの見ている世界</t>
  </si>
  <si>
    <t>誕生から6歳までの「子育て・親育ち」</t>
  </si>
  <si>
    <t>内田伸子</t>
  </si>
  <si>
    <t>大学生のための速読法</t>
  </si>
  <si>
    <t>読むことのつらさから解放される</t>
  </si>
  <si>
    <t>松崎久純</t>
  </si>
  <si>
    <t>鳥取の民話</t>
  </si>
  <si>
    <t>稲田和子【編】</t>
  </si>
  <si>
    <t>未來社</t>
  </si>
  <si>
    <t>ヨガライフ</t>
  </si>
  <si>
    <t>体と心が目覚める生き方</t>
  </si>
  <si>
    <t>あなたの知らない「仏教」入門</t>
  </si>
  <si>
    <t>正木晃</t>
  </si>
  <si>
    <t>働く人の資本主義　新版</t>
  </si>
  <si>
    <t>出光佐三【著】</t>
  </si>
  <si>
    <t>持続可能な医療を創る</t>
  </si>
  <si>
    <t>グローバルな視点からの提言</t>
  </si>
  <si>
    <t>森臨太郎</t>
  </si>
  <si>
    <t>〈宗教〉の核心</t>
  </si>
  <si>
    <t>西田幾多郎と鈴木大拙に学ぶ</t>
  </si>
  <si>
    <t>TATARA</t>
  </si>
  <si>
    <t>松本薫</t>
  </si>
  <si>
    <t>夢はヴァイオリンの調べ</t>
  </si>
  <si>
    <t>鷲見三郎を探して</t>
  </si>
  <si>
    <t>松本薫【著】</t>
  </si>
  <si>
    <t>立ち上がれ中小零細企業</t>
  </si>
  <si>
    <t>時代は俺たちのものだ</t>
  </si>
  <si>
    <t>小林延行</t>
  </si>
  <si>
    <t>The Panasonic Way</t>
  </si>
  <si>
    <t>松下電器「再生」の論理</t>
  </si>
  <si>
    <t>長田貴仁</t>
  </si>
  <si>
    <t>世の中のカラクリが面白いほどよくわかるカンタン経済学</t>
  </si>
  <si>
    <t>長瀬勝彦</t>
  </si>
  <si>
    <t>英語 うまいと言われる和訳の技術</t>
  </si>
  <si>
    <t>ぎこちない直訳文を、こなれた文章に変える秘訣</t>
  </si>
  <si>
    <t>宮崎伸治</t>
  </si>
  <si>
    <t>タイトル</t>
    <phoneticPr fontId="18"/>
  </si>
  <si>
    <t>副タイトル</t>
    <phoneticPr fontId="18"/>
  </si>
  <si>
    <t>著者</t>
    <phoneticPr fontId="18"/>
  </si>
  <si>
    <t>電子書籍へのリンク
（Myライブラリにログイン後
こちらをご利用ください）</t>
    <phoneticPr fontId="18"/>
  </si>
  <si>
    <t>ChatGPTと学ぶPython入門</t>
  </si>
  <si>
    <t>コンピュータのひみつ</t>
  </si>
  <si>
    <t>生成AIの論点</t>
  </si>
  <si>
    <t>生成AIプロンプトエンジニアリング入門</t>
  </si>
  <si>
    <t>本の読める場所を求めて</t>
  </si>
  <si>
    <t>著作・創作にかかわる法律　これでおさえる勘どころ</t>
  </si>
  <si>
    <t>三度のメシより事件が好きな元新聞記者が教える事件報道の裏側</t>
  </si>
  <si>
    <t>行動科学が教える 目標達成のルール</t>
  </si>
  <si>
    <t>大学で心理学を学びたいと思ったときに読む本</t>
  </si>
  <si>
    <t>あたまの地図帳</t>
  </si>
  <si>
    <t>すべては「前向き質問」でうまくいく　増補改訂版</t>
  </si>
  <si>
    <t>ソーシャルデザイン</t>
  </si>
  <si>
    <t>テクノロジー脳のつくりかた</t>
  </si>
  <si>
    <t>恋愛を数学する</t>
  </si>
  <si>
    <t>「悪い私」はいない</t>
  </si>
  <si>
    <t>オンラインセラピーの理論と実践</t>
  </si>
  <si>
    <t>こころの秘密が脅かされるとき</t>
  </si>
  <si>
    <t>心理支援と生活を支える視点</t>
  </si>
  <si>
    <t>心理療法統合の手引き</t>
  </si>
  <si>
    <t>当事者と専門家</t>
  </si>
  <si>
    <t>養成課程では学べなかった心理職の仕事</t>
  </si>
  <si>
    <t>50歳からはこんなふうに</t>
  </si>
  <si>
    <t>キャリアをつくる独学力</t>
  </si>
  <si>
    <t>人を動かす　改訂新装版</t>
  </si>
  <si>
    <t>生き方の演習</t>
  </si>
  <si>
    <t>神の社は何故そこに</t>
  </si>
  <si>
    <t>それでも、日本人は「戦争」を選んだ</t>
  </si>
  <si>
    <t>時代に愛された人たち</t>
  </si>
  <si>
    <t>カルパナ</t>
  </si>
  <si>
    <t>だれが決めたの？ 社会の不思議</t>
  </si>
  <si>
    <t>武器としての土着思考</t>
  </si>
  <si>
    <t>紋切型社会</t>
  </si>
  <si>
    <t>陰謀論はなぜ生まれるのか</t>
  </si>
  <si>
    <t>テロリストの息子</t>
  </si>
  <si>
    <t>誰のために法は生まれた</t>
  </si>
  <si>
    <t>国際協力を学ぶ人のために</t>
  </si>
  <si>
    <t>経済安全保障とは何か</t>
  </si>
  <si>
    <t>ビジネスを成功に導くデータ活用実践ガイド</t>
  </si>
  <si>
    <t>マネジャーの仕事 100の基本</t>
  </si>
  <si>
    <t>マンガでやさしくわかる知識創造</t>
  </si>
  <si>
    <t>図解でわかる　総務部員の基礎知識</t>
  </si>
  <si>
    <t>戦略コンサルタントが大事にしている　シン・ロジカルシンキング</t>
  </si>
  <si>
    <t>部下との対話が上手なマネジャーは観察から始める</t>
  </si>
  <si>
    <t>デジタル生存競争</t>
  </si>
  <si>
    <t>ネット社会を生きる10ヵ条</t>
  </si>
  <si>
    <t>マニフェスト 本の未来</t>
  </si>
  <si>
    <t>電子出版とは何かを問い続けて</t>
  </si>
  <si>
    <t>断片的なものの社会学</t>
  </si>
  <si>
    <t>ルポ年金官僚</t>
  </si>
  <si>
    <t>オンリーワンのキャリアを手に入れる　地方副業リスキリング</t>
  </si>
  <si>
    <t>セカ就！ 世界で就職するという選択肢</t>
  </si>
  <si>
    <t>なぜ働くのか</t>
  </si>
  <si>
    <t>リスキリング【実践編】</t>
  </si>
  <si>
    <t>おしゃべりから始める私たちのジェンダー入門</t>
  </si>
  <si>
    <t>日本女性のライフコース</t>
  </si>
  <si>
    <t>Q&amp;Aと事例でわかる 障害のある子・引きこもりの子の将来のお金と生活</t>
  </si>
  <si>
    <t>これならわかる〈スッキリ図解〉精神保健福祉制度のきほん　第2版</t>
  </si>
  <si>
    <t>教育で語られがちなこと　その奥にあるもの</t>
  </si>
  <si>
    <t>教師の仕事をスリム化する3つの原理</t>
  </si>
  <si>
    <t>学校の生成AI実践ガイド</t>
  </si>
  <si>
    <t>対話と協力を生み出す協同学習</t>
  </si>
  <si>
    <t>そのまま使える アイスブレイクのアイデア帳</t>
  </si>
  <si>
    <t>身近な人が亡くなった後の手続のすべて　改訂版</t>
  </si>
  <si>
    <t>ニッポン獅子舞紀行</t>
  </si>
  <si>
    <t>渡り鳥たちが語る科学夜話</t>
  </si>
  <si>
    <t>「音」の秘密</t>
  </si>
  <si>
    <t>ザトウムシ</t>
  </si>
  <si>
    <t>一寸の虫にも魅惑のトリビア</t>
  </si>
  <si>
    <t>発達性トラウマ症の臨床</t>
  </si>
  <si>
    <t>本当は間違っている 育児と子どもの発達にまつわる50の迷信</t>
  </si>
  <si>
    <t>ただ寄り添うだけで</t>
  </si>
  <si>
    <t>技術系英文ライティング教本　改訂版</t>
  </si>
  <si>
    <t>火星で生きる</t>
  </si>
  <si>
    <t>再現！古代ビールの考古学</t>
  </si>
  <si>
    <t>自炊者になるための26週</t>
  </si>
  <si>
    <t>ビジネスInstagramの黄金律（ルール）</t>
  </si>
  <si>
    <t>ブランド・パワー</t>
  </si>
  <si>
    <t>マーケティング「つながる」思考術</t>
  </si>
  <si>
    <t>幸せな仕事はどこにある</t>
  </si>
  <si>
    <t>自分で選んでいるつもり</t>
  </si>
  <si>
    <t>フォークアート新生！</t>
  </si>
  <si>
    <t>AI時代の職業作曲家スタイル</t>
  </si>
  <si>
    <t>クラシック名盤復刻カタログ</t>
  </si>
  <si>
    <t>まるごとコントラバスの本</t>
  </si>
  <si>
    <t>音楽雑誌と政治の季節</t>
  </si>
  <si>
    <t>戦争映画を解読せよ！</t>
  </si>
  <si>
    <t>音声学者、娘とことばの不思議に飛び込む</t>
  </si>
  <si>
    <t>カーネギー話し方入門　文庫版</t>
  </si>
  <si>
    <t>文章の品格</t>
  </si>
  <si>
    <t>AI・機械翻訳と英語学習</t>
  </si>
  <si>
    <t>ハーバード大の脳科学者が実践する 図解 英語4技能アップ術</t>
  </si>
  <si>
    <t>よりみち英単語</t>
  </si>
  <si>
    <t>仏検公式基本語辞典 3級・4級・5級　新訂版</t>
  </si>
  <si>
    <t>楽しみと日々</t>
  </si>
  <si>
    <t>グッバイ、コロンバス</t>
  </si>
  <si>
    <t>フランス文学小事典　増補版</t>
  </si>
  <si>
    <t>「Python×AI」で誰でも最速でプログラミングを習得できる！</t>
  </si>
  <si>
    <t>熊澤秀道</t>
  </si>
  <si>
    <t>山本貴光</t>
  </si>
  <si>
    <t>学問・ビジネスからカルチャーまで</t>
  </si>
  <si>
    <t>喜連川優【編著】</t>
  </si>
  <si>
    <t>ChatGPTとMidjourneyで学ぶ基本的な手法</t>
  </si>
  <si>
    <t>我妻幸長</t>
  </si>
  <si>
    <t>阿久津隆</t>
  </si>
  <si>
    <t>岡本健太郎</t>
  </si>
  <si>
    <t>三枝玄太郎</t>
  </si>
  <si>
    <t>根性論や意志の力に頼らない</t>
  </si>
  <si>
    <t>オウェイン・サービス</t>
  </si>
  <si>
    <t>心の科学への招待</t>
  </si>
  <si>
    <t>地図上の発想トレーニング19題</t>
  </si>
  <si>
    <t>下東史明</t>
  </si>
  <si>
    <t>質問思考の技術</t>
  </si>
  <si>
    <t>マリリー・G・アダムス【著】</t>
  </si>
  <si>
    <t>社会をつくるグッドアイデア集</t>
  </si>
  <si>
    <t>グリーンズ【編著】</t>
  </si>
  <si>
    <t>理系人間が日常的にやっているアタマの体操</t>
  </si>
  <si>
    <t>齊田興哉</t>
  </si>
  <si>
    <t>ハンナ・フライ【著】</t>
  </si>
  <si>
    <t>内的家族システムモデル（IFS）による全体性の回復</t>
  </si>
  <si>
    <t>リチャード・C・シュワルツ【著】</t>
  </si>
  <si>
    <t>インターネットを通じた個人・集団・家族・組織への介入</t>
  </si>
  <si>
    <t>ハイム・ワインバーグ</t>
  </si>
  <si>
    <t>心理臨床における守秘義務と倫理の問題</t>
  </si>
  <si>
    <t>クリストファー・ボラス</t>
  </si>
  <si>
    <t>クライエントの人としての存在を受けとめるために</t>
  </si>
  <si>
    <t>村瀬嘉代子</t>
  </si>
  <si>
    <t>実践でのコツをつかむ</t>
  </si>
  <si>
    <t>福島哲夫</t>
  </si>
  <si>
    <t>心理臨床学を更新する</t>
  </si>
  <si>
    <t>医療分野で働く先輩たちが伝えたい大切なこと</t>
  </si>
  <si>
    <t>大阪府臨床心理士会医療保健部会【編】</t>
  </si>
  <si>
    <t>松浦弥太郎</t>
  </si>
  <si>
    <t>プロフェッショナル人材として生き抜くための50のヒント</t>
  </si>
  <si>
    <t>高橋俊介</t>
  </si>
  <si>
    <t>デール・カーネギー【著】</t>
  </si>
  <si>
    <t>若者たちへ</t>
  </si>
  <si>
    <t>塩野七生</t>
  </si>
  <si>
    <t>東経135度47分の神秘</t>
  </si>
  <si>
    <t>安藤渉</t>
  </si>
  <si>
    <t>加藤陽子</t>
  </si>
  <si>
    <t>一世を風靡した芸能人ら44人の声</t>
  </si>
  <si>
    <t>中野裕子</t>
  </si>
  <si>
    <t>ネパールの子どもたち、20年の記録</t>
  </si>
  <si>
    <t>八木澤高明</t>
  </si>
  <si>
    <t>橋爪大三郎</t>
  </si>
  <si>
    <t>僕たちが「資本の原理」から逃れて「移住との格闘」に希望を見出した理由</t>
  </si>
  <si>
    <t>青木真兵</t>
  </si>
  <si>
    <t>言葉で固まる現代を解きほぐす</t>
  </si>
  <si>
    <t>武田砂鉄</t>
  </si>
  <si>
    <t>Qアノンとソーシャルメディア</t>
  </si>
  <si>
    <t>マイク・ロスチャイルド【著】</t>
  </si>
  <si>
    <t>ザック・エブラヒム</t>
  </si>
  <si>
    <t>木庭顕</t>
  </si>
  <si>
    <t>内海成治</t>
  </si>
  <si>
    <t>国際文化会館地経学研究所</t>
  </si>
  <si>
    <t>顧客体験価値を創造し、向上させるためのデザイン</t>
  </si>
  <si>
    <t>飯塚貴之</t>
  </si>
  <si>
    <t>成果が出る！人が育つ！　エンゲージメントを高めるチームマネジメント</t>
  </si>
  <si>
    <t>綱島邦夫【編著】</t>
  </si>
  <si>
    <t>西原（廣瀬）文乃【著】</t>
  </si>
  <si>
    <t>役割・機能・仕事――部門に1冊の実務マニュアル</t>
  </si>
  <si>
    <t>下條一郎</t>
  </si>
  <si>
    <t>望月安迪</t>
  </si>
  <si>
    <t>ポリヴェーガル理論で知る心の距離の縮め方</t>
  </si>
  <si>
    <t>白井剛司【著】</t>
  </si>
  <si>
    <t>誰が生き残るのか</t>
  </si>
  <si>
    <t>ダグラス・ラシュコフ【著】</t>
  </si>
  <si>
    <t>ヒュー・マクガイア</t>
  </si>
  <si>
    <t>高木利弘スペシャルインタビュー</t>
  </si>
  <si>
    <t>高木利弘</t>
  </si>
  <si>
    <t>岸政彦</t>
  </si>
  <si>
    <t>政治、メディア、積立金に翻弄されたエリートたちの全記録</t>
  </si>
  <si>
    <t>和田泰明</t>
  </si>
  <si>
    <t>杉山直隆【著】</t>
  </si>
  <si>
    <t>森山たつを</t>
  </si>
  <si>
    <t>バリー・シュワルツ【著】</t>
  </si>
  <si>
    <t>新しいスキルで自分の未来を創る</t>
  </si>
  <si>
    <t>後藤宗明</t>
  </si>
  <si>
    <t>暮らしとメディアのモヤモヤ「言語化」通信</t>
  </si>
  <si>
    <t>清田隆之</t>
  </si>
  <si>
    <t>平成・令和期の「変化」と「不変」</t>
  </si>
  <si>
    <t>樋口美雄</t>
  </si>
  <si>
    <t>渡部伸</t>
  </si>
  <si>
    <t>その仕事、する？ しない？</t>
  </si>
  <si>
    <t>日野英之</t>
  </si>
  <si>
    <t>先生も子どもたちも創造的に学ぶために</t>
  </si>
  <si>
    <t>みんなのコード【編著】</t>
  </si>
  <si>
    <t>一人ひとりをケアする授業づくり</t>
  </si>
  <si>
    <t>佐藤曉</t>
  </si>
  <si>
    <t>会社でも学校でも確実に“場”が暖まる33選</t>
  </si>
  <si>
    <t>ワークショップ探検部</t>
  </si>
  <si>
    <t>児島明日美</t>
  </si>
  <si>
    <t>稲村行真</t>
  </si>
  <si>
    <t>不在の月とブラックホール、魔物の心臓から最初の詩までの物語</t>
  </si>
  <si>
    <t>全卓樹</t>
  </si>
  <si>
    <t>原理と音楽・音響システム</t>
  </si>
  <si>
    <t>スティーヴ・マーシャル</t>
  </si>
  <si>
    <t>ところ変われば姿が変わる森の隠遁者</t>
  </si>
  <si>
    <t>鶴崎展巨</t>
  </si>
  <si>
    <t>進化・分類・行動生態学60話</t>
  </si>
  <si>
    <t>杉山登志郎</t>
  </si>
  <si>
    <t>スティーブン・ハップ</t>
  </si>
  <si>
    <t>岡美穂</t>
  </si>
  <si>
    <t>基本・英文法・応用</t>
  </si>
  <si>
    <t>中山裕木子</t>
  </si>
  <si>
    <t>スティーブン・ペトラネック【著】</t>
  </si>
  <si>
    <t>化学×考古学×現代クラフトビールが醸しだす世界古代ビールを辿る旅</t>
  </si>
  <si>
    <t>パトリック・E・マクガヴァン【著】</t>
  </si>
  <si>
    <t>三浦哲哉</t>
  </si>
  <si>
    <t>誰でもゼロからフォロワー1万人超が実現できる！</t>
  </si>
  <si>
    <t>中島侑子</t>
  </si>
  <si>
    <t>ブランド力を数値化する「マーケティングの新指標」</t>
  </si>
  <si>
    <t>木村元</t>
  </si>
  <si>
    <t>「こんなはずじゃなかった」と決別するために知っておくべき売上に至るまでの「点と線と面」</t>
  </si>
  <si>
    <t>池田紀行</t>
  </si>
  <si>
    <t>本当の「やりたいこと」が見つかるハカセのマーケティング講義</t>
  </si>
  <si>
    <t>井上大輔</t>
  </si>
  <si>
    <t>行動科学に学ぶ驚異の心理バイアス</t>
  </si>
  <si>
    <t>リチャード・ショットン【著】</t>
  </si>
  <si>
    <t>芸術の〈原点〉から〈先端〉へ</t>
  </si>
  <si>
    <t>笹井祐子</t>
  </si>
  <si>
    <t>逆張りのサバイバル戦略</t>
  </si>
  <si>
    <t>山口哲一</t>
  </si>
  <si>
    <t>松本大輔</t>
  </si>
  <si>
    <t>森田哲生</t>
  </si>
  <si>
    <t>戦後日本の言論とサブカルチャーの形成過程</t>
  </si>
  <si>
    <t>山崎隆広</t>
  </si>
  <si>
    <t>ナチス、大日本帝国、ヒロシマ・ナガサキ</t>
  </si>
  <si>
    <t>永田喜嗣</t>
  </si>
  <si>
    <t>プリチュワからカピチュウ、おっけーぐるぐるまで</t>
  </si>
  <si>
    <t>川原繁人</t>
  </si>
  <si>
    <t>林望</t>
  </si>
  <si>
    <t>教育実践から見えてきた未来</t>
  </si>
  <si>
    <t>山中司【編】</t>
  </si>
  <si>
    <t>1日2ページ見るだけでわかる！</t>
  </si>
  <si>
    <t>勝見祐太</t>
  </si>
  <si>
    <t>しぎょういつみ</t>
  </si>
  <si>
    <t>初級の3000語　［新SVL対応］</t>
  </si>
  <si>
    <t>アルク 出版編集部【企画・編集】</t>
  </si>
  <si>
    <t>中級の3000語　［新SVL対応］</t>
  </si>
  <si>
    <t>上級の3000語　［新SVL対応］</t>
  </si>
  <si>
    <t>フランス語教育振興協会【編】</t>
  </si>
  <si>
    <t>壷中天書架記</t>
  </si>
  <si>
    <t>高遠弘美</t>
  </si>
  <si>
    <t>フィリップ・ロス【著】</t>
  </si>
  <si>
    <t>岩根久　ほか【編】</t>
  </si>
  <si>
    <t>朝日出版社</t>
  </si>
  <si>
    <t>ボイジャー</t>
  </si>
  <si>
    <t>法政大学出版局</t>
  </si>
  <si>
    <t>あなたの人生をダメにする勉強法</t>
  </si>
  <si>
    <t>「ドラゴン桜」式最強タイパ勉強法で結果が変わる</t>
  </si>
  <si>
    <t>青戸一之【著】</t>
  </si>
  <si>
    <t>作業効率が10倍アップする！ ChatGPT×Excelスゴ技大全</t>
  </si>
  <si>
    <t>学校の「読書バリアフリー」はじめの一歩</t>
  </si>
  <si>
    <t>学校図書館10の事例</t>
  </si>
  <si>
    <t>野口武悟【編著】</t>
  </si>
  <si>
    <t>学校司書という仕事</t>
  </si>
  <si>
    <t>高橋恵美子</t>
  </si>
  <si>
    <t>アーカイブズ学用語辞典</t>
  </si>
  <si>
    <t>アーカイブズ学用語研究会</t>
  </si>
  <si>
    <t>世界をひらく60冊の絵本</t>
  </si>
  <si>
    <t>中川素子</t>
  </si>
  <si>
    <t>クリエイター六法</t>
  </si>
  <si>
    <t>受注から制作、納品までに潜むトラブル対策55</t>
  </si>
  <si>
    <t>宇根駿人</t>
  </si>
  <si>
    <t>ライトノベル市場はほんとうに衰退しているのか？ 電子の市場を推計してみた</t>
  </si>
  <si>
    <t>鷹野凌</t>
  </si>
  <si>
    <t>HON.jp</t>
  </si>
  <si>
    <t>壇蜜的人間学。</t>
  </si>
  <si>
    <t>壇蜜</t>
  </si>
  <si>
    <t>もう会えない人を思う夜に</t>
  </si>
  <si>
    <t>大切な人と死別したあなたに伝えたいグリーフケア28のこと</t>
  </si>
  <si>
    <t>坂口幸弘</t>
  </si>
  <si>
    <t>心理臨床に生きるスーパーヴィジョン</t>
  </si>
  <si>
    <t>その発展と実践</t>
  </si>
  <si>
    <t>髙橋靖恵</t>
  </si>
  <si>
    <t>まちにとけこむ公認心理師</t>
  </si>
  <si>
    <t>ひろがる心理支援のかたち</t>
  </si>
  <si>
    <t>津川律子</t>
  </si>
  <si>
    <t xml:space="preserve">カウンセリングの理論 </t>
  </si>
  <si>
    <t>カウンセリングの理論</t>
  </si>
  <si>
    <t>200万人の「挫折」と「成功」のデータからわかった 継続する技術</t>
  </si>
  <si>
    <t>戸田大介</t>
  </si>
  <si>
    <t>現代人のためのイスラーム入門</t>
  </si>
  <si>
    <t>クルアーンからその真髄を解き明かす一二章</t>
  </si>
  <si>
    <t>ガーズィー・ビン・ムハンマド王子【著】</t>
  </si>
  <si>
    <t>紫式部 女房たちの宮廷生活</t>
  </si>
  <si>
    <t>福家俊幸</t>
  </si>
  <si>
    <t>世界史のなかの日本 1926-1945</t>
  </si>
  <si>
    <t>戦争と人びとの暮らし 1926-1945</t>
  </si>
  <si>
    <t>復興への道のり 1945-1989</t>
  </si>
  <si>
    <t>戦争の時代 1926-1945</t>
  </si>
  <si>
    <t>元号って何だ？</t>
  </si>
  <si>
    <t>今日から話せる247回の改元舞台裏</t>
  </si>
  <si>
    <t>藤井青銅</t>
  </si>
  <si>
    <t>小学館</t>
  </si>
  <si>
    <t>最新 アルファベットから引く 外国人名よみ方字典</t>
  </si>
  <si>
    <t>プーチン</t>
  </si>
  <si>
    <t>沖縄の海風そよぐやさしい暮らし 365日</t>
  </si>
  <si>
    <t>島の人たちが守ってきたかけがえのない日々</t>
  </si>
  <si>
    <t>ながもとみち</t>
  </si>
  <si>
    <t>フラット・マネジメント</t>
  </si>
  <si>
    <t>「心地いいチーム」をつくるリーダーの7つの思考</t>
  </si>
  <si>
    <t>電通若者研究部 ワカモン</t>
  </si>
  <si>
    <t>エムディエヌコーポレーション</t>
  </si>
  <si>
    <t>立花隆　最後に語り伝えたいこと</t>
  </si>
  <si>
    <t>大江健三郎との対話と長崎大学の講演</t>
  </si>
  <si>
    <t>立花隆</t>
  </si>
  <si>
    <t>選挙との対話</t>
  </si>
  <si>
    <t>荻上チキ【編著】</t>
  </si>
  <si>
    <t>イランと日本</t>
  </si>
  <si>
    <t>駐日イラン大使の回顧録　2008-2011</t>
  </si>
  <si>
    <t>セイエド・アッバス・アラグチ【著】</t>
  </si>
  <si>
    <t>一気にわかる！池上彰の世界情勢</t>
  </si>
  <si>
    <t>弁護士がわかりやすく書いた 離婚したいと思ったら読む本　第3版</t>
  </si>
  <si>
    <t>中里妃沙子</t>
  </si>
  <si>
    <t>世界の刑務所を訪ねて</t>
  </si>
  <si>
    <t>犯罪のない社会づくり</t>
  </si>
  <si>
    <t>田中和徳</t>
  </si>
  <si>
    <t>SDGs白書</t>
  </si>
  <si>
    <t>会社設立3年目までの税金の本　新版</t>
  </si>
  <si>
    <t>冨田健太郎</t>
  </si>
  <si>
    <t>「最高のビジネス人脈」が作れる食事の戦略</t>
  </si>
  <si>
    <t>古河久人</t>
  </si>
  <si>
    <t>組織変革の教科書</t>
  </si>
  <si>
    <t>リーダーが知っておきたい人と心の動かし方</t>
  </si>
  <si>
    <t>古野庸一</t>
  </si>
  <si>
    <t>イノベーターシップ</t>
  </si>
  <si>
    <t>自分の限界を突破し、未来を拓く5つの力</t>
  </si>
  <si>
    <t>徳岡晃一郎</t>
  </si>
  <si>
    <t>サラリーマンの副業の税金が全部わかる本　第2版</t>
  </si>
  <si>
    <t>大橋弘明</t>
  </si>
  <si>
    <t>日本の会社員はなぜ「やる気」を失ったのか</t>
  </si>
  <si>
    <t>渋谷和宏</t>
  </si>
  <si>
    <t>100年企業戦略</t>
  </si>
  <si>
    <t>まっとうな気候政策へ</t>
  </si>
  <si>
    <t>西岡秀三</t>
  </si>
  <si>
    <t>セクシュアル・マイノリティ（LGBT）への理解と支援</t>
  </si>
  <si>
    <t>中村伸一</t>
  </si>
  <si>
    <t>障害者の親亡き後プランパーフェクトガイド</t>
  </si>
  <si>
    <t>障害のある子をもつ親が安心して先立つためにも</t>
  </si>
  <si>
    <t>前園進也</t>
  </si>
  <si>
    <t>世界は広島をどう理解しているか</t>
  </si>
  <si>
    <t>原爆七五年の五五か国・地域の報道</t>
  </si>
  <si>
    <t>井上泰浩【編著】</t>
  </si>
  <si>
    <t>つながり続ける　こども食堂</t>
  </si>
  <si>
    <t>湯浅誠</t>
  </si>
  <si>
    <t>あきらめる勇気</t>
  </si>
  <si>
    <t>「見えなくなった」僕を助けてくれたのは</t>
  </si>
  <si>
    <t>松永信也</t>
  </si>
  <si>
    <t>法藏館</t>
  </si>
  <si>
    <t>枠を超えよ</t>
  </si>
  <si>
    <t>自己肯定感なくして主体性は生まれない</t>
  </si>
  <si>
    <t>辻本昭彦</t>
  </si>
  <si>
    <t>「これくらいできないと困るのはきみだよ」？</t>
  </si>
  <si>
    <t>勅使川原真衣【編著】</t>
  </si>
  <si>
    <t>学校 行きたくない</t>
  </si>
  <si>
    <t>不登校とどう向き合うか</t>
  </si>
  <si>
    <t>榎本博明</t>
  </si>
  <si>
    <t>学校をアップデートする思考法</t>
  </si>
  <si>
    <t>学び続けるチームになる</t>
  </si>
  <si>
    <t>妹尾昌俊</t>
  </si>
  <si>
    <t>気になるあの子、気になるあのこと</t>
  </si>
  <si>
    <t>澤栄美</t>
  </si>
  <si>
    <t>さくら社</t>
  </si>
  <si>
    <t>詰め込みすぎの毎日が変わる！ 子育ての「引き算」</t>
  </si>
  <si>
    <t>モンテッソーリ教師あきえ</t>
  </si>
  <si>
    <t>朝鮮半島の食</t>
  </si>
  <si>
    <t>韓国・北朝鮮の食卓が映し出すもの</t>
  </si>
  <si>
    <t>守屋亜記子【編】</t>
  </si>
  <si>
    <t>誰も知らない中国拉麺之路（ラーメンロード）</t>
  </si>
  <si>
    <t>日本ラーメンの源流を探る</t>
  </si>
  <si>
    <t>坂本一敏</t>
  </si>
  <si>
    <t>すぐに役立つ３６６日記念日事典</t>
  </si>
  <si>
    <t>【新版】日本の民話</t>
  </si>
  <si>
    <t>フェイクニュース時代の科学リテラシー超入門</t>
  </si>
  <si>
    <t>竹内薫</t>
  </si>
  <si>
    <t>東大宇宙博士が教える　やわらか宇宙講座</t>
  </si>
  <si>
    <t>井筒智彦</t>
  </si>
  <si>
    <t>岩石と文明</t>
  </si>
  <si>
    <t>饒舌な動植物たち</t>
  </si>
  <si>
    <t>ヒトの聴覚を超えて交わされる、クジラの恋の歌、ミツバチのダンス、魚を誘うサンゴ</t>
  </si>
  <si>
    <t>カレン・バッカー【著】</t>
  </si>
  <si>
    <t>心も体もやさしくととのう 漢方養生の手帖</t>
  </si>
  <si>
    <t>川手鮎子</t>
  </si>
  <si>
    <t>いえに戻って、最期まで。</t>
  </si>
  <si>
    <t>退院・在宅支援13人のプロに聞くその「叶え方」</t>
  </si>
  <si>
    <t>中澤まゆみ【著】</t>
  </si>
  <si>
    <t>そのせき、ぜんそくかもしれません</t>
  </si>
  <si>
    <t>呼吸器専門医が教える！「肺」の健康のために知っておきたいこと</t>
  </si>
  <si>
    <t>宮崎雅樹</t>
  </si>
  <si>
    <t>世界は私たちのために作られていない</t>
  </si>
  <si>
    <t>ピート・ワームビー【著】</t>
  </si>
  <si>
    <t>1日1分で身体が整う 首のセルフケア</t>
  </si>
  <si>
    <t>能瀬千恵</t>
  </si>
  <si>
    <t>アレルギー</t>
  </si>
  <si>
    <t>私たちの体は世界の激変についていけない</t>
  </si>
  <si>
    <t>テリーサ・マクフェイル【著】</t>
  </si>
  <si>
    <t>失語症になったら最初に読む本</t>
  </si>
  <si>
    <t>中川良尚</t>
  </si>
  <si>
    <t>発達が気になる子どもが小児科の専門外来を受診するとき</t>
  </si>
  <si>
    <t>診察室で行われていること</t>
  </si>
  <si>
    <t>柏木充</t>
  </si>
  <si>
    <t>本人・家族のための精神医学ハンドブック</t>
  </si>
  <si>
    <t>こころの病気のやさしい教科書</t>
  </si>
  <si>
    <t>大森哲郎</t>
  </si>
  <si>
    <t>スキルアップ　子どものこころの診療</t>
  </si>
  <si>
    <t>専門医の基礎</t>
  </si>
  <si>
    <t>藤田純一</t>
  </si>
  <si>
    <t>いのちは輝く</t>
  </si>
  <si>
    <t>わが子の障害を受け入れるとき</t>
  </si>
  <si>
    <t>健康寿命をのばす！整形外科医のカラダの痛み相談室</t>
  </si>
  <si>
    <t>井尻慎一郎</t>
  </si>
  <si>
    <t>死にゆく過程を生きる</t>
  </si>
  <si>
    <t>終末期がん患者の経験の社会学</t>
  </si>
  <si>
    <t>田代志門</t>
  </si>
  <si>
    <t>やさしいカラー図解　乳がん</t>
  </si>
  <si>
    <t>専門医がくわしく図解</t>
  </si>
  <si>
    <t>石川孝【監修】</t>
  </si>
  <si>
    <t>実務者なら知っておきたい メンタルヘルスの基礎知識と運営のコツ</t>
  </si>
  <si>
    <t>組織・業務・人材の整え方</t>
  </si>
  <si>
    <t>下園壮太</t>
  </si>
  <si>
    <t>サプリメントの正体　新版</t>
  </si>
  <si>
    <t>田村忠司</t>
  </si>
  <si>
    <t>社員がメンタル不調になる前に</t>
  </si>
  <si>
    <t>会社の責任？ それとも…？</t>
  </si>
  <si>
    <t>藤田康男</t>
  </si>
  <si>
    <t>つくる人がいきるスキルマネジメント</t>
  </si>
  <si>
    <t>現場と経営をつなぎ、製造業の未来をひらくアプローチ</t>
  </si>
  <si>
    <t>山川隆史</t>
  </si>
  <si>
    <t>現場から考える製造業のDX</t>
  </si>
  <si>
    <t>DX TODAY編</t>
  </si>
  <si>
    <t>清水誠</t>
  </si>
  <si>
    <t>生産技術あるある</t>
  </si>
  <si>
    <t>生産現場や工場勤務でありがちなことすべて</t>
  </si>
  <si>
    <t>生産技術の馬</t>
  </si>
  <si>
    <t>日本の台所とキッチン一〇〇年物語</t>
  </si>
  <si>
    <t>月に向かえ！</t>
  </si>
  <si>
    <t>最新心理学が明かす「アポロ計画」を成し遂げた人たちのマインドセット</t>
  </si>
  <si>
    <t>リチャード・ワイズマン【著】</t>
  </si>
  <si>
    <t>核のプロパガンダ</t>
  </si>
  <si>
    <t>「原子力」はどのように展示されてきたか</t>
  </si>
  <si>
    <t>暮沢剛巳</t>
  </si>
  <si>
    <t>双葉町 不屈の将 井戸川克隆</t>
  </si>
  <si>
    <t>原発から沈黙の民を守る</t>
  </si>
  <si>
    <t>日野行介</t>
  </si>
  <si>
    <t>実務で使える メール技術の教科書</t>
  </si>
  <si>
    <t>基本のしくみからプロトコル・サーバー構築・送信ドメイン認証・添付ファイル・暗号化・セキュリティ対策まで</t>
  </si>
  <si>
    <t>「消せるボールペン」30年の開発物語</t>
  </si>
  <si>
    <t>滝田誠一郎</t>
  </si>
  <si>
    <t>作家のごちそう帖</t>
  </si>
  <si>
    <t>悪食・鯨飲・甘食・粗食</t>
  </si>
  <si>
    <t>大本泉</t>
  </si>
  <si>
    <t>犬と会話する方法</t>
  </si>
  <si>
    <t>動物行動学が教える 人と犬の幸せ</t>
  </si>
  <si>
    <t>パトリシア・B・マコーネル【著】</t>
  </si>
  <si>
    <t>ここがすごい！水辺の樹木</t>
  </si>
  <si>
    <t>生態・防災・保全と再生</t>
  </si>
  <si>
    <t>崎尾均</t>
  </si>
  <si>
    <t>森のきのこを食卓へ</t>
  </si>
  <si>
    <t>里山で、家で、おいしく楽しむ小規模栽培</t>
  </si>
  <si>
    <t>増野和彦</t>
  </si>
  <si>
    <t>聞いてマネしてすらすら話せる</t>
  </si>
  <si>
    <t>アルク出版編集部【企画・編集】</t>
  </si>
  <si>
    <t>アートコレクター入門</t>
  </si>
  <si>
    <t>銀座老舗画廊の主人と学ぶ特別教室</t>
  </si>
  <si>
    <t>田中千秋</t>
  </si>
  <si>
    <t>改訂 保存修復の技法と思想</t>
  </si>
  <si>
    <t>古代芸術・ルネサンス絵画から現代アートまで</t>
  </si>
  <si>
    <t>田口かおり</t>
  </si>
  <si>
    <t>マティス</t>
  </si>
  <si>
    <t>「装飾」が芸術をひらく</t>
  </si>
  <si>
    <t>天野知香</t>
  </si>
  <si>
    <t>はみがきできた</t>
  </si>
  <si>
    <t>北川真理子【作】</t>
  </si>
  <si>
    <t>バロック・オペラとギリシア古典</t>
  </si>
  <si>
    <t>大崎さやの</t>
  </si>
  <si>
    <t>テレビドラマ研究の教科書</t>
  </si>
  <si>
    <t>ジェンダー・家族・都市</t>
  </si>
  <si>
    <t>藤田真文</t>
  </si>
  <si>
    <t>アニメオタクとビデオの文化社会学</t>
  </si>
  <si>
    <t>映像視聴経験の系譜</t>
  </si>
  <si>
    <t>永田大輔</t>
  </si>
  <si>
    <t>英語が苦手な小学生の9割が必ず英検3級をとれるようになる本</t>
  </si>
  <si>
    <t>相佐優斗【著】</t>
  </si>
  <si>
    <t>英語多読法</t>
  </si>
  <si>
    <t>やさしい本で始めれば使える英語は必ず身につく</t>
  </si>
  <si>
    <t>古川昭夫</t>
  </si>
  <si>
    <t>究極の英単語　改訂版</t>
  </si>
  <si>
    <t>「歩きスマホ」を英語で言うと？</t>
  </si>
  <si>
    <t>時事語・新語で読み解く日米の現在</t>
  </si>
  <si>
    <t>石山宏一</t>
  </si>
  <si>
    <t>一杉武史【編著】</t>
  </si>
  <si>
    <t>名作に学ぶ人生を切り拓く教訓50</t>
  </si>
  <si>
    <t>現役東大生が読み解く先人たちの歩み方</t>
  </si>
  <si>
    <t>西岡壱誠</t>
  </si>
  <si>
    <t>一度は読んでおきたい現代の名短篇</t>
  </si>
  <si>
    <t>湯川豊</t>
  </si>
  <si>
    <t>文豪たちの関東大震災体験記</t>
  </si>
  <si>
    <t>石井正己</t>
  </si>
  <si>
    <t>我が見る魔もの</t>
  </si>
  <si>
    <t>稲垣足穂怪異小品集</t>
  </si>
  <si>
    <t>稲垣足穂【著】</t>
  </si>
  <si>
    <t>義経記</t>
  </si>
  <si>
    <t>佐藤謙三</t>
  </si>
  <si>
    <t>ウェイリー版　源氏物語</t>
  </si>
  <si>
    <t>幻想小説とは何か</t>
  </si>
  <si>
    <t>三島由紀夫怪異小品集</t>
  </si>
  <si>
    <t>三島由紀夫【著】</t>
  </si>
  <si>
    <t>たぶん、おそらく、きっとね</t>
  </si>
  <si>
    <t>片岡義男</t>
  </si>
  <si>
    <t>空気が静かな色をしている</t>
  </si>
  <si>
    <t>日々ごはん</t>
  </si>
  <si>
    <t>高山なおみ</t>
  </si>
  <si>
    <t>アノニマ・スタジオ</t>
  </si>
  <si>
    <t>言葉というもの</t>
  </si>
  <si>
    <t>吉田健一</t>
  </si>
  <si>
    <t>余生の文学</t>
  </si>
  <si>
    <t>多様性を楽しむ生き方</t>
  </si>
  <si>
    <t>「昭和」に学ぶ明日を生きるヒント</t>
  </si>
  <si>
    <t>ヤマザキマリ</t>
  </si>
  <si>
    <t>ソーンダイク博士短篇全集</t>
  </si>
  <si>
    <t>宝島</t>
  </si>
  <si>
    <t>スティーヴンソン【作】</t>
  </si>
  <si>
    <t>ピーターパン</t>
  </si>
  <si>
    <t>J.M.バリー【作】</t>
  </si>
  <si>
    <t>赤毛のアン</t>
  </si>
  <si>
    <t>L.M.モンゴメリ【作】</t>
  </si>
  <si>
    <t>あしながおじさん</t>
  </si>
  <si>
    <t>ジーン・ウェブスター【作】</t>
  </si>
  <si>
    <t>オズの魔法使い</t>
  </si>
  <si>
    <t>L・F・ボーム【作】</t>
  </si>
  <si>
    <t>フランダースの犬</t>
  </si>
  <si>
    <t>ウィーダ【作】</t>
  </si>
  <si>
    <t>トム・ソーヤの冒険</t>
  </si>
  <si>
    <t>マーク・トウェイン【作】</t>
  </si>
  <si>
    <t>小公子セドリック</t>
  </si>
  <si>
    <t>バーネット【作】</t>
  </si>
  <si>
    <t>小公女セーラ</t>
  </si>
  <si>
    <t>レ・ミゼラブル　ジャン・ヴァルジャン</t>
  </si>
  <si>
    <t>レ・ミゼラブル　プリュメ通りの牧歌とサン・ドニ通りの叙事詩</t>
  </si>
  <si>
    <t>レ・ミゼラブル　マリユス</t>
  </si>
  <si>
    <t>レ・ミゼラブル　コゼット</t>
  </si>
  <si>
    <t>レ・ミゼラブル　ファンチーヌ</t>
  </si>
  <si>
    <t>家なき子</t>
  </si>
  <si>
    <t>エクトール・マロ【作】</t>
  </si>
  <si>
    <t>1600001040</t>
  </si>
  <si>
    <t>1600002135</t>
  </si>
  <si>
    <t>1600002136</t>
  </si>
  <si>
    <t>1600002137</t>
  </si>
  <si>
    <t>1600002139</t>
  </si>
  <si>
    <t>1600002145</t>
  </si>
  <si>
    <t>1600002147</t>
  </si>
  <si>
    <t>1600002149</t>
  </si>
  <si>
    <t>1600002150</t>
  </si>
  <si>
    <t>1600002152</t>
  </si>
  <si>
    <t>1600002153</t>
  </si>
  <si>
    <t>1600002154</t>
  </si>
  <si>
    <t>1600002156</t>
  </si>
  <si>
    <t>1600002158</t>
  </si>
  <si>
    <t>1600002159</t>
  </si>
  <si>
    <t>1600002161</t>
  </si>
  <si>
    <t>1600002162</t>
  </si>
  <si>
    <t>1600002163</t>
  </si>
  <si>
    <t>1600002164</t>
  </si>
  <si>
    <t>1600002165</t>
  </si>
  <si>
    <t>1600002166</t>
  </si>
  <si>
    <t>1600002167</t>
  </si>
  <si>
    <t>1600002168</t>
  </si>
  <si>
    <t>1600002169</t>
  </si>
  <si>
    <t>1600002170</t>
  </si>
  <si>
    <t>1600002171</t>
  </si>
  <si>
    <t>枡野俊明</t>
  </si>
  <si>
    <t>クロスメディア・パブリッシング</t>
  </si>
  <si>
    <t>1600002172</t>
  </si>
  <si>
    <t>1600002174</t>
  </si>
  <si>
    <t>1600002177</t>
  </si>
  <si>
    <t>1600002180</t>
  </si>
  <si>
    <t>1600002944</t>
  </si>
  <si>
    <t>1600000458</t>
  </si>
  <si>
    <t>1600000460</t>
  </si>
  <si>
    <t>1600002947</t>
  </si>
  <si>
    <t>冨山雄一</t>
  </si>
  <si>
    <t>1600002949</t>
  </si>
  <si>
    <t>矢崎裕一</t>
  </si>
  <si>
    <t>1600002950</t>
  </si>
  <si>
    <t>佐藤翔</t>
  </si>
  <si>
    <t>1600002953</t>
  </si>
  <si>
    <t>越川慎司</t>
  </si>
  <si>
    <t>1600002195</t>
  </si>
  <si>
    <t>1600002197</t>
  </si>
  <si>
    <t>1600002198</t>
  </si>
  <si>
    <t>1600002199</t>
  </si>
  <si>
    <t>1600002957</t>
  </si>
  <si>
    <t>荒木博行</t>
  </si>
  <si>
    <t>1600002971</t>
  </si>
  <si>
    <t>池田信夫</t>
  </si>
  <si>
    <t>1600001479</t>
  </si>
  <si>
    <t>1600001483</t>
  </si>
  <si>
    <t>1600002958</t>
  </si>
  <si>
    <t>内海健</t>
  </si>
  <si>
    <t>1600001486</t>
  </si>
  <si>
    <t>1600002959</t>
  </si>
  <si>
    <t>前野隆司</t>
  </si>
  <si>
    <t>1600002960</t>
  </si>
  <si>
    <t>マナベツバサ</t>
  </si>
  <si>
    <t>1600002202</t>
  </si>
  <si>
    <t>1600002961</t>
  </si>
  <si>
    <t>ジェリー・ミンチントン【著】</t>
  </si>
  <si>
    <t>1600002962</t>
  </si>
  <si>
    <t>ラルフ・ウォルドー・エマソン【著】</t>
  </si>
  <si>
    <t>1600002963</t>
  </si>
  <si>
    <t>チームドラゴン桜【著】</t>
  </si>
  <si>
    <t>1600001492</t>
  </si>
  <si>
    <t>1600001497</t>
  </si>
  <si>
    <t>1600001500</t>
  </si>
  <si>
    <t>1600002964</t>
  </si>
  <si>
    <t>菅沼勇基</t>
  </si>
  <si>
    <t>1600002965</t>
  </si>
  <si>
    <t>野口嘉則</t>
  </si>
  <si>
    <t>1600002966</t>
  </si>
  <si>
    <t>ターニャ ・M・ラーマン【著】</t>
  </si>
  <si>
    <t>1600002968</t>
  </si>
  <si>
    <t>1600002203</t>
  </si>
  <si>
    <t>1600002970</t>
  </si>
  <si>
    <t>井野瀬久美惠</t>
  </si>
  <si>
    <t>1600002972</t>
  </si>
  <si>
    <t>森まゆみ</t>
  </si>
  <si>
    <t>1600002210</t>
  </si>
  <si>
    <t>1600002975</t>
  </si>
  <si>
    <t>1600002977</t>
  </si>
  <si>
    <t>ベンジャミン・カーター・ヘット【著】</t>
  </si>
  <si>
    <t>1600002978</t>
  </si>
  <si>
    <t>真山知幸</t>
  </si>
  <si>
    <t>1600002980</t>
  </si>
  <si>
    <t>竹内正浩</t>
  </si>
  <si>
    <t>1600002981</t>
  </si>
  <si>
    <t>澤井義次</t>
  </si>
  <si>
    <t>1600001526</t>
  </si>
  <si>
    <t>1600002220</t>
  </si>
  <si>
    <t>1600001531</t>
  </si>
  <si>
    <t>1600002223</t>
  </si>
  <si>
    <t>1600002224</t>
  </si>
  <si>
    <t>佐藤秀平</t>
  </si>
  <si>
    <t>1600002228</t>
  </si>
  <si>
    <t>1600002232</t>
  </si>
  <si>
    <t>1600002236</t>
  </si>
  <si>
    <t>1600002237</t>
  </si>
  <si>
    <t>1600002239</t>
  </si>
  <si>
    <t>1600002240</t>
  </si>
  <si>
    <t>永谷研一</t>
  </si>
  <si>
    <t>1600002241</t>
  </si>
  <si>
    <t>1600002246</t>
  </si>
  <si>
    <t>1600002247</t>
  </si>
  <si>
    <t>1600002248</t>
  </si>
  <si>
    <t>1600002249</t>
  </si>
  <si>
    <t>1600002250</t>
  </si>
  <si>
    <t>1600002251</t>
  </si>
  <si>
    <t>1600002252</t>
  </si>
  <si>
    <t>1600001536</t>
  </si>
  <si>
    <t>1600003031</t>
  </si>
  <si>
    <t>1600003032</t>
  </si>
  <si>
    <t>白田秀彰</t>
  </si>
  <si>
    <t>1600002255</t>
  </si>
  <si>
    <t>1600002256</t>
  </si>
  <si>
    <t>1600003033</t>
  </si>
  <si>
    <t>向山直佑</t>
  </si>
  <si>
    <t>1600000440</t>
  </si>
  <si>
    <t>1600002258</t>
  </si>
  <si>
    <t>1600002259</t>
  </si>
  <si>
    <t>1600002260</t>
  </si>
  <si>
    <t>1600002261</t>
  </si>
  <si>
    <t>1600002263</t>
  </si>
  <si>
    <t>1600002266</t>
  </si>
  <si>
    <t>1600002267</t>
  </si>
  <si>
    <t>1600000443</t>
  </si>
  <si>
    <t>1600003039</t>
  </si>
  <si>
    <t>アンドリュー・リー【著】</t>
  </si>
  <si>
    <t>1600002268</t>
  </si>
  <si>
    <t>1600001538</t>
  </si>
  <si>
    <t>1600002272</t>
  </si>
  <si>
    <t>1600002274</t>
  </si>
  <si>
    <t>1600000449</t>
  </si>
  <si>
    <t>1600002276</t>
  </si>
  <si>
    <t>1600000451</t>
  </si>
  <si>
    <t>1600003041</t>
  </si>
  <si>
    <t>谷岡悟一</t>
  </si>
  <si>
    <t>1600003042</t>
  </si>
  <si>
    <t>見冨右衛門（ミトミえもん）</t>
  </si>
  <si>
    <t>1600003043</t>
  </si>
  <si>
    <t>髙木健次</t>
  </si>
  <si>
    <t>1600000403</t>
  </si>
  <si>
    <t>1600000422</t>
  </si>
  <si>
    <t>1600002277</t>
  </si>
  <si>
    <t>1600003044</t>
  </si>
  <si>
    <t>岸良裕司</t>
  </si>
  <si>
    <t>1600003045</t>
  </si>
  <si>
    <t>⻆谷建耀知</t>
  </si>
  <si>
    <t>1600003046</t>
  </si>
  <si>
    <t>川口荘史</t>
  </si>
  <si>
    <t>1600003047</t>
  </si>
  <si>
    <t>オリ・ブラフマン</t>
  </si>
  <si>
    <t>1600003048</t>
  </si>
  <si>
    <t>鹿子木宏明</t>
  </si>
  <si>
    <t>1600003050</t>
  </si>
  <si>
    <t>八木幹雄</t>
  </si>
  <si>
    <t>1600002278</t>
  </si>
  <si>
    <t>1600003051</t>
  </si>
  <si>
    <t>小田裕和</t>
  </si>
  <si>
    <t>1600003052</t>
  </si>
  <si>
    <t>稲葉裕美</t>
  </si>
  <si>
    <t>1600003053</t>
  </si>
  <si>
    <t>山と溪谷社</t>
  </si>
  <si>
    <t>1600003054</t>
  </si>
  <si>
    <t>桶井道</t>
  </si>
  <si>
    <t>1600003055</t>
  </si>
  <si>
    <t>松本一記</t>
  </si>
  <si>
    <t>1600003056</t>
  </si>
  <si>
    <t>品田知美</t>
  </si>
  <si>
    <t>1600003060</t>
  </si>
  <si>
    <t>守如子</t>
  </si>
  <si>
    <t>1600003061</t>
  </si>
  <si>
    <t>松場登美</t>
  </si>
  <si>
    <t>1600002285</t>
  </si>
  <si>
    <t>1600002290</t>
  </si>
  <si>
    <t>1600001940</t>
  </si>
  <si>
    <t>1600001941</t>
  </si>
  <si>
    <t>1600001942</t>
  </si>
  <si>
    <t>1600001946</t>
  </si>
  <si>
    <t>1600001952</t>
  </si>
  <si>
    <t>1600001953</t>
  </si>
  <si>
    <t>1600001955</t>
  </si>
  <si>
    <t>横田真由子</t>
  </si>
  <si>
    <t>1600001954</t>
  </si>
  <si>
    <t>1600002291</t>
  </si>
  <si>
    <t>1600001980</t>
  </si>
  <si>
    <t>1600001981</t>
  </si>
  <si>
    <t>1600002015</t>
  </si>
  <si>
    <t>1600001982</t>
  </si>
  <si>
    <t>1600001983</t>
  </si>
  <si>
    <t>1600001986</t>
  </si>
  <si>
    <t>鳥潟幸志</t>
  </si>
  <si>
    <t>1600001987</t>
  </si>
  <si>
    <t>笹木郁乃</t>
  </si>
  <si>
    <t>1600001988</t>
  </si>
  <si>
    <t>1600001990</t>
  </si>
  <si>
    <t>荻原猛</t>
  </si>
  <si>
    <t>1600001991</t>
  </si>
  <si>
    <t>柴山治</t>
  </si>
  <si>
    <t>1600001993</t>
  </si>
  <si>
    <t>熊谷基継</t>
  </si>
  <si>
    <t>1600002001</t>
  </si>
  <si>
    <t>1600002013</t>
  </si>
  <si>
    <t>1600002017</t>
  </si>
  <si>
    <t>1600001992</t>
  </si>
  <si>
    <t>織田一彰</t>
  </si>
  <si>
    <t>1600001994</t>
  </si>
  <si>
    <t>1600001995</t>
  </si>
  <si>
    <t>櫻井大輔</t>
  </si>
  <si>
    <t>1600001996</t>
  </si>
  <si>
    <t>松浪宏二</t>
  </si>
  <si>
    <t>1600001997</t>
  </si>
  <si>
    <t>森山博暢</t>
  </si>
  <si>
    <t>1600001999</t>
  </si>
  <si>
    <t>藤田舞</t>
  </si>
  <si>
    <t>1600002000</t>
  </si>
  <si>
    <t>1600002002</t>
  </si>
  <si>
    <t>1600002003</t>
  </si>
  <si>
    <t>1600002012</t>
  </si>
  <si>
    <t>1600002014</t>
  </si>
  <si>
    <t>1600002016</t>
  </si>
  <si>
    <t>1600002020</t>
  </si>
  <si>
    <t>1600002021</t>
  </si>
  <si>
    <t>1600002026</t>
  </si>
  <si>
    <t>1600002031</t>
  </si>
  <si>
    <t>1600002058</t>
  </si>
  <si>
    <t>1600002059</t>
  </si>
  <si>
    <t>1600002068</t>
  </si>
  <si>
    <t>1600002069</t>
  </si>
  <si>
    <t>1600002089</t>
  </si>
  <si>
    <t>梅田みどり</t>
  </si>
  <si>
    <t>1600002091</t>
  </si>
  <si>
    <t>1600002092</t>
  </si>
  <si>
    <t>1600002103</t>
  </si>
  <si>
    <t>1600002105</t>
  </si>
  <si>
    <t>ジョナサン・フランクリン【著】</t>
  </si>
  <si>
    <t>1600002109</t>
  </si>
  <si>
    <t>1600002110</t>
  </si>
  <si>
    <t>1600002119</t>
  </si>
  <si>
    <t>1600002124</t>
  </si>
  <si>
    <t>1600002125</t>
  </si>
  <si>
    <t>1600002126</t>
  </si>
  <si>
    <t>1600002127</t>
  </si>
  <si>
    <t>1600003064</t>
  </si>
  <si>
    <t>森剛士</t>
  </si>
  <si>
    <t>1600003065</t>
  </si>
  <si>
    <t>1600003068</t>
  </si>
  <si>
    <t>大軒愛美</t>
  </si>
  <si>
    <t>1600003072</t>
  </si>
  <si>
    <t>松原和之</t>
  </si>
  <si>
    <t>1600003073</t>
  </si>
  <si>
    <t>古舘良純</t>
  </si>
  <si>
    <t>1600003074</t>
  </si>
  <si>
    <t>1600000397</t>
  </si>
  <si>
    <t>1600000398</t>
  </si>
  <si>
    <t>1600003076</t>
  </si>
  <si>
    <t>武村秀雄</t>
  </si>
  <si>
    <t>1600003077</t>
  </si>
  <si>
    <t>塩澤正</t>
  </si>
  <si>
    <t>風媒社</t>
  </si>
  <si>
    <t>1600000399</t>
  </si>
  <si>
    <t>1600003078</t>
  </si>
  <si>
    <t>阿部利彦</t>
  </si>
  <si>
    <t>1600000400</t>
  </si>
  <si>
    <t>1600003081</t>
  </si>
  <si>
    <t>シンシア・ストークス・ブラウン【著】</t>
  </si>
  <si>
    <t>1600002309</t>
  </si>
  <si>
    <t>1600002313</t>
  </si>
  <si>
    <t>1600002318</t>
  </si>
  <si>
    <t>1600000401</t>
  </si>
  <si>
    <t>1600000402</t>
  </si>
  <si>
    <t>1600000405</t>
  </si>
  <si>
    <t>1600000406</t>
  </si>
  <si>
    <t>1600000407</t>
  </si>
  <si>
    <t>1600000408</t>
  </si>
  <si>
    <t>1600002321</t>
  </si>
  <si>
    <t>1600001473</t>
  </si>
  <si>
    <t>1600000409</t>
  </si>
  <si>
    <t>1600001487</t>
  </si>
  <si>
    <t>1600001551</t>
  </si>
  <si>
    <t>1600001555</t>
  </si>
  <si>
    <t>1600002330</t>
  </si>
  <si>
    <t>1600000410</t>
  </si>
  <si>
    <t>1600001490</t>
  </si>
  <si>
    <t>1600003085</t>
  </si>
  <si>
    <t>ポール・ペティット【著】</t>
  </si>
  <si>
    <t>1600003089</t>
  </si>
  <si>
    <t>西村佑子</t>
  </si>
  <si>
    <t>1600003090</t>
  </si>
  <si>
    <t>ジェラルド・ポンティング【著】</t>
  </si>
  <si>
    <t>1600000411</t>
  </si>
  <si>
    <t>1600000412</t>
  </si>
  <si>
    <t>1600001562</t>
  </si>
  <si>
    <t>1600001494</t>
  </si>
  <si>
    <t>1600000413</t>
  </si>
  <si>
    <t>1600000414</t>
  </si>
  <si>
    <t>1600000415</t>
  </si>
  <si>
    <t>1600002352</t>
  </si>
  <si>
    <t>1600000416</t>
  </si>
  <si>
    <t>1600003103</t>
  </si>
  <si>
    <t>武神健之</t>
  </si>
  <si>
    <t>1600000417</t>
  </si>
  <si>
    <t>1600000418</t>
  </si>
  <si>
    <t>1600000419</t>
  </si>
  <si>
    <t>1600001519</t>
  </si>
  <si>
    <t>1600000421</t>
  </si>
  <si>
    <t>1600000425</t>
  </si>
  <si>
    <t>1600000427</t>
  </si>
  <si>
    <t>1600001583</t>
  </si>
  <si>
    <t>1600001590</t>
  </si>
  <si>
    <t>1600002358</t>
  </si>
  <si>
    <t>1600001532</t>
  </si>
  <si>
    <t>1600001534</t>
  </si>
  <si>
    <t>1600003112</t>
  </si>
  <si>
    <t>中村友弥</t>
  </si>
  <si>
    <t>1600003114</t>
  </si>
  <si>
    <t>末村拓也</t>
  </si>
  <si>
    <t>1600000432</t>
  </si>
  <si>
    <t>1600000433</t>
  </si>
  <si>
    <t>1600000434</t>
  </si>
  <si>
    <t>1600000435</t>
  </si>
  <si>
    <t>1600000436</t>
  </si>
  <si>
    <t>1600003119</t>
  </si>
  <si>
    <t>スーザン・ケイシー【著】</t>
  </si>
  <si>
    <t>1600003121</t>
  </si>
  <si>
    <t>佐藤治彦</t>
  </si>
  <si>
    <t>1600000437</t>
  </si>
  <si>
    <t>1600000438</t>
  </si>
  <si>
    <t>1600003122</t>
  </si>
  <si>
    <t>三砂ちづる</t>
  </si>
  <si>
    <t>1600003123</t>
  </si>
  <si>
    <t>貝谷郁子</t>
  </si>
  <si>
    <t>1600002468</t>
  </si>
  <si>
    <t>1600002469</t>
  </si>
  <si>
    <t>1600002471</t>
  </si>
  <si>
    <t>1600002472</t>
  </si>
  <si>
    <t>1600000439</t>
  </si>
  <si>
    <t>1600002473</t>
  </si>
  <si>
    <t>1600002370</t>
  </si>
  <si>
    <t>1600002475</t>
  </si>
  <si>
    <t>1600002477</t>
  </si>
  <si>
    <t>1600000441</t>
  </si>
  <si>
    <t>1600000442</t>
  </si>
  <si>
    <t>1600002483</t>
  </si>
  <si>
    <t>1600002484</t>
  </si>
  <si>
    <t>1600002372</t>
  </si>
  <si>
    <t>1600002373</t>
  </si>
  <si>
    <t>1600002485</t>
  </si>
  <si>
    <t>1600002486</t>
  </si>
  <si>
    <t>1600002487</t>
  </si>
  <si>
    <t>1600002489</t>
  </si>
  <si>
    <t>1600002375</t>
  </si>
  <si>
    <t>1600000444</t>
  </si>
  <si>
    <t>1600000446</t>
  </si>
  <si>
    <t>1600001553</t>
  </si>
  <si>
    <t>1600002376</t>
  </si>
  <si>
    <t>1600003126</t>
  </si>
  <si>
    <t>大平一枝</t>
  </si>
  <si>
    <t>1600002381</t>
  </si>
  <si>
    <t>1600002517</t>
  </si>
  <si>
    <t>1600002518</t>
  </si>
  <si>
    <t>1600002521</t>
  </si>
  <si>
    <t>1600000447</t>
  </si>
  <si>
    <t>1600003127</t>
  </si>
  <si>
    <t>矢後和彦</t>
  </si>
  <si>
    <t>1600002390</t>
  </si>
  <si>
    <t>1600002391</t>
  </si>
  <si>
    <t>1600000448</t>
  </si>
  <si>
    <t>1600000450</t>
  </si>
  <si>
    <t>1600002394</t>
  </si>
  <si>
    <t>1600000452</t>
  </si>
  <si>
    <t>1600002395</t>
  </si>
  <si>
    <t>1600002397</t>
  </si>
  <si>
    <t>1600002403</t>
  </si>
  <si>
    <t>1600002404</t>
  </si>
  <si>
    <t>1600000453</t>
  </si>
  <si>
    <t>1600002406</t>
  </si>
  <si>
    <t>1600002409</t>
  </si>
  <si>
    <t>1600002410</t>
  </si>
  <si>
    <t>1600002411</t>
  </si>
  <si>
    <t>1600002412</t>
  </si>
  <si>
    <t>1600002413</t>
  </si>
  <si>
    <t>1600002414</t>
  </si>
  <si>
    <t>1600000454</t>
  </si>
  <si>
    <t>1600000457</t>
  </si>
  <si>
    <t>1600002425</t>
  </si>
  <si>
    <t>1600002428</t>
  </si>
  <si>
    <t>1600000455</t>
  </si>
  <si>
    <t>1600000456</t>
  </si>
  <si>
    <t>1600000461</t>
  </si>
  <si>
    <t>1600002430</t>
  </si>
  <si>
    <t>1600002445</t>
  </si>
  <si>
    <t>1600000459</t>
  </si>
  <si>
    <t>1600000470</t>
  </si>
  <si>
    <t>1600003134</t>
  </si>
  <si>
    <t>谷本雄治</t>
  </si>
  <si>
    <t>1600003138</t>
  </si>
  <si>
    <t>小林哲朗</t>
  </si>
  <si>
    <t>1600003140</t>
  </si>
  <si>
    <t>日野原重明</t>
  </si>
  <si>
    <t>1600003143</t>
  </si>
  <si>
    <t>湧口善之</t>
  </si>
  <si>
    <t>1600003144</t>
  </si>
  <si>
    <t>安藤健作</t>
  </si>
  <si>
    <t>1600000462</t>
  </si>
  <si>
    <t>1600003150</t>
  </si>
  <si>
    <t>末永蒼生</t>
  </si>
  <si>
    <t>1600003155</t>
  </si>
  <si>
    <t>萩原健太</t>
  </si>
  <si>
    <t>1600003157</t>
  </si>
  <si>
    <t>安田登</t>
  </si>
  <si>
    <t>1600003158</t>
  </si>
  <si>
    <t>黄仙惠</t>
  </si>
  <si>
    <t>1600003159</t>
  </si>
  <si>
    <t>スティーブン・リネラ【著】</t>
  </si>
  <si>
    <t>1600001633</t>
  </si>
  <si>
    <t>1600003165</t>
  </si>
  <si>
    <t>アルク出版編集部</t>
  </si>
  <si>
    <t>1600003166</t>
  </si>
  <si>
    <t>池澤夏樹</t>
  </si>
  <si>
    <t>1600003167</t>
  </si>
  <si>
    <t>頭木弘樹【編】</t>
  </si>
  <si>
    <t>1600003168</t>
  </si>
  <si>
    <t>竹田青嗣</t>
  </si>
  <si>
    <t>1600003183</t>
  </si>
  <si>
    <t>天童荒太</t>
  </si>
  <si>
    <t>1600003170</t>
  </si>
  <si>
    <t>チョン・スユン【著】</t>
  </si>
  <si>
    <t>1600003171</t>
  </si>
  <si>
    <t>1600003172</t>
  </si>
  <si>
    <t>1600003173</t>
  </si>
  <si>
    <t>1600003174</t>
  </si>
  <si>
    <t>1600003175</t>
  </si>
  <si>
    <t>涌井学【著】</t>
  </si>
  <si>
    <t>1600003176</t>
  </si>
  <si>
    <t>柳辰哉</t>
  </si>
  <si>
    <t>1600003177</t>
  </si>
  <si>
    <t>江崎泰子</t>
  </si>
  <si>
    <t>1600003178</t>
  </si>
  <si>
    <t>三宅香帆</t>
  </si>
  <si>
    <t>1600003179</t>
  </si>
  <si>
    <t>中永廣樹</t>
  </si>
  <si>
    <t>1600000463</t>
  </si>
  <si>
    <t>1600003180</t>
  </si>
  <si>
    <t>貴志祐介</t>
  </si>
  <si>
    <t>1600003181</t>
  </si>
  <si>
    <t>佐々木譲</t>
  </si>
  <si>
    <t>1600003182</t>
  </si>
  <si>
    <t>1600003184</t>
  </si>
  <si>
    <t>1600003185</t>
  </si>
  <si>
    <t>白石一文</t>
  </si>
  <si>
    <t>1600002565</t>
  </si>
  <si>
    <t>1600002566</t>
  </si>
  <si>
    <t>1600002567</t>
  </si>
  <si>
    <t>1600002569</t>
  </si>
  <si>
    <t>1600001611</t>
  </si>
  <si>
    <t>1600001612</t>
  </si>
  <si>
    <t>1600003186</t>
  </si>
  <si>
    <t>伊達虔</t>
  </si>
  <si>
    <t>1600002573</t>
  </si>
  <si>
    <t>1600003187</t>
  </si>
  <si>
    <t>久山忍</t>
  </si>
  <si>
    <t>1600003188</t>
  </si>
  <si>
    <t>魚崎依知子</t>
  </si>
  <si>
    <t>1600003189</t>
  </si>
  <si>
    <t>大竹昭子【文】</t>
  </si>
  <si>
    <t>1600001614</t>
  </si>
  <si>
    <t>1600002574</t>
  </si>
  <si>
    <t>1600003190</t>
  </si>
  <si>
    <t>1600001619</t>
  </si>
  <si>
    <t>1600003191</t>
  </si>
  <si>
    <t>鈴木康介</t>
  </si>
  <si>
    <t>1600003192</t>
  </si>
  <si>
    <t>たむらふみえ</t>
  </si>
  <si>
    <t>1600002575</t>
  </si>
  <si>
    <t>1600001621</t>
  </si>
  <si>
    <t>1600003193</t>
  </si>
  <si>
    <t>1600003194</t>
  </si>
  <si>
    <t>長谷川雅人</t>
  </si>
  <si>
    <t>1600003195</t>
  </si>
  <si>
    <t>夢浮橋</t>
  </si>
  <si>
    <t>1600003196</t>
  </si>
  <si>
    <t>1600001624</t>
  </si>
  <si>
    <t>1600003197</t>
  </si>
  <si>
    <t>山田隆一【著】</t>
  </si>
  <si>
    <t>1600003198</t>
  </si>
  <si>
    <t>樋口明雄</t>
  </si>
  <si>
    <t>1600002576</t>
  </si>
  <si>
    <t>笹田知弘</t>
  </si>
  <si>
    <t>1600002577</t>
  </si>
  <si>
    <t>梅澤さやか</t>
  </si>
  <si>
    <t>1600003199</t>
  </si>
  <si>
    <t>逢坂剛</t>
  </si>
  <si>
    <t>1600003200</t>
  </si>
  <si>
    <t>1600001630</t>
  </si>
  <si>
    <t>加来耕三</t>
  </si>
  <si>
    <t>1600002578</t>
  </si>
  <si>
    <t>1600002579</t>
  </si>
  <si>
    <t>1600003201</t>
  </si>
  <si>
    <t>阿部和重</t>
  </si>
  <si>
    <t>1600003202</t>
  </si>
  <si>
    <t>1600002580</t>
  </si>
  <si>
    <t>1600003203</t>
  </si>
  <si>
    <t>近衛龍春</t>
  </si>
  <si>
    <t>1600003204</t>
  </si>
  <si>
    <t>夢枕獏</t>
  </si>
  <si>
    <t>1600003205</t>
  </si>
  <si>
    <t>1600003206</t>
  </si>
  <si>
    <t>1600003207</t>
  </si>
  <si>
    <t>1600003208</t>
  </si>
  <si>
    <t>1600003209</t>
  </si>
  <si>
    <t>1600003210</t>
  </si>
  <si>
    <t>大道珠貴</t>
  </si>
  <si>
    <t>1600003211</t>
  </si>
  <si>
    <t>エマニュエル・パストリッチ</t>
  </si>
  <si>
    <t>1600003212</t>
  </si>
  <si>
    <t>高橋源一郎</t>
  </si>
  <si>
    <t>1600002583</t>
  </si>
  <si>
    <t>1600002584</t>
  </si>
  <si>
    <t>堀井悠</t>
  </si>
  <si>
    <t>1600002588</t>
  </si>
  <si>
    <t>堀紘一</t>
  </si>
  <si>
    <t>1600002589</t>
  </si>
  <si>
    <t>1600003213</t>
  </si>
  <si>
    <t>伊藤亜紗</t>
  </si>
  <si>
    <t>1600003214</t>
  </si>
  <si>
    <t>松尾貴史</t>
  </si>
  <si>
    <t>1600002590</t>
  </si>
  <si>
    <t>1600003215</t>
  </si>
  <si>
    <t>1600003216</t>
  </si>
  <si>
    <t>太田和彦</t>
  </si>
  <si>
    <t>1600003217</t>
  </si>
  <si>
    <t>1600003218</t>
  </si>
  <si>
    <t>田原総一朗</t>
  </si>
  <si>
    <t>1600003219</t>
  </si>
  <si>
    <t>青木奈緒</t>
  </si>
  <si>
    <t>1600000468</t>
  </si>
  <si>
    <t>1600003220</t>
  </si>
  <si>
    <t>小林凜</t>
  </si>
  <si>
    <t>1600003221</t>
  </si>
  <si>
    <t>小松順一</t>
  </si>
  <si>
    <t>1600001581</t>
  </si>
  <si>
    <t>1600002594</t>
  </si>
  <si>
    <t>1600003222</t>
  </si>
  <si>
    <t>木内徹</t>
  </si>
  <si>
    <t>1600003223</t>
  </si>
  <si>
    <t>1600003224</t>
  </si>
  <si>
    <t>ハン・ガン【著】</t>
  </si>
  <si>
    <t>1600003225</t>
  </si>
  <si>
    <t>1600003226</t>
  </si>
  <si>
    <t>キム・ヘジン【著】</t>
  </si>
  <si>
    <t>1600003227</t>
  </si>
  <si>
    <t>キム・エラン【著】</t>
  </si>
  <si>
    <t>1600003228</t>
  </si>
  <si>
    <t>イ・ギホ【著】</t>
  </si>
  <si>
    <t>1600003229</t>
  </si>
  <si>
    <t>チョン・セラン【著】</t>
  </si>
  <si>
    <t>1600002601</t>
  </si>
  <si>
    <t>1600001589</t>
  </si>
  <si>
    <t>1600001595</t>
  </si>
  <si>
    <t>1600003233</t>
  </si>
  <si>
    <t>ステファン・ガルニエ【著】</t>
  </si>
  <si>
    <t>1600002605</t>
  </si>
  <si>
    <t>1600003236</t>
  </si>
  <si>
    <t>1600002608</t>
  </si>
  <si>
    <t>1600002609</t>
  </si>
  <si>
    <t>1600002610</t>
  </si>
  <si>
    <t>1600002611</t>
  </si>
  <si>
    <t>1600002612</t>
  </si>
  <si>
    <t>1600002613</t>
  </si>
  <si>
    <t>1600002614</t>
  </si>
  <si>
    <t>1600003238</t>
  </si>
  <si>
    <t>香住泰</t>
  </si>
  <si>
    <t>1600002616</t>
  </si>
  <si>
    <t>1600002619</t>
  </si>
  <si>
    <t>1600002620</t>
  </si>
  <si>
    <t>1600002621</t>
  </si>
  <si>
    <t>1600002625</t>
  </si>
  <si>
    <t>三谷純</t>
  </si>
  <si>
    <t>1600000471</t>
  </si>
  <si>
    <t>1600000474</t>
  </si>
  <si>
    <t>1600000472</t>
  </si>
  <si>
    <t>1600003241</t>
  </si>
  <si>
    <t>坂田友宏【編著】</t>
  </si>
  <si>
    <t>1600000473</t>
  </si>
  <si>
    <t>1600003243</t>
  </si>
  <si>
    <t>根平雄一郎</t>
  </si>
  <si>
    <t>1600000475</t>
  </si>
  <si>
    <t>1600000476</t>
  </si>
  <si>
    <t>1600000478</t>
  </si>
  <si>
    <t>1600000479</t>
  </si>
  <si>
    <t>1600000480</t>
  </si>
  <si>
    <t>1600000482</t>
  </si>
  <si>
    <t>1600000483</t>
  </si>
  <si>
    <t>1600000486</t>
  </si>
  <si>
    <t>1600002633</t>
  </si>
  <si>
    <t>1600001468</t>
  </si>
  <si>
    <t>1600003245</t>
  </si>
  <si>
    <t>1600000491</t>
  </si>
  <si>
    <t>1600000492</t>
  </si>
  <si>
    <t>1600002645</t>
  </si>
  <si>
    <t>1600002650</t>
  </si>
  <si>
    <t>オドレー・デュストゥール</t>
  </si>
  <si>
    <t>1600002656</t>
  </si>
  <si>
    <t>山階鳥類研究所</t>
  </si>
  <si>
    <t>1600002658</t>
  </si>
  <si>
    <t>1600003249</t>
  </si>
  <si>
    <t>福本肇</t>
  </si>
  <si>
    <t>1600002664</t>
  </si>
  <si>
    <t>1600001472</t>
  </si>
  <si>
    <t>1600000493</t>
  </si>
  <si>
    <t>1600000494</t>
  </si>
  <si>
    <t>1600001474</t>
  </si>
  <si>
    <t>1600001476</t>
  </si>
  <si>
    <t>1600002665</t>
  </si>
  <si>
    <t>1600001480</t>
  </si>
  <si>
    <t>1600001482</t>
  </si>
  <si>
    <t>1600001484</t>
  </si>
  <si>
    <t>1600001485</t>
  </si>
  <si>
    <t>1600001488</t>
  </si>
  <si>
    <t>1600001489</t>
  </si>
  <si>
    <t>1600001495</t>
  </si>
  <si>
    <t>1600001496</t>
  </si>
  <si>
    <t>1600001498</t>
  </si>
  <si>
    <t>1600001499</t>
  </si>
  <si>
    <t>1600001501</t>
  </si>
  <si>
    <t>1600000497</t>
  </si>
  <si>
    <t>1600000195</t>
  </si>
  <si>
    <t>1600000498</t>
  </si>
  <si>
    <t>1600001613</t>
  </si>
  <si>
    <t>養老孟司</t>
  </si>
  <si>
    <t>1600001615</t>
  </si>
  <si>
    <t>1600001617</t>
  </si>
  <si>
    <t>1600000499</t>
  </si>
  <si>
    <t>1600001620</t>
  </si>
  <si>
    <t>1600001626</t>
  </si>
  <si>
    <t>1600000500</t>
  </si>
  <si>
    <t>1600001627</t>
  </si>
  <si>
    <t>1600001508</t>
  </si>
  <si>
    <t>1600001509</t>
  </si>
  <si>
    <t>1600000501</t>
  </si>
  <si>
    <t>1600000196</t>
  </si>
  <si>
    <t>1600000197</t>
  </si>
  <si>
    <t>1600000199</t>
  </si>
  <si>
    <t>1600000200</t>
  </si>
  <si>
    <t>1600000203</t>
  </si>
  <si>
    <t>1600000205</t>
  </si>
  <si>
    <t>1600000206</t>
  </si>
  <si>
    <t>1600000208</t>
  </si>
  <si>
    <t>1600000209</t>
  </si>
  <si>
    <t>1600000211</t>
  </si>
  <si>
    <t>1600000212</t>
  </si>
  <si>
    <t>1600000214</t>
  </si>
  <si>
    <t>1600000215</t>
  </si>
  <si>
    <t>1600000216</t>
  </si>
  <si>
    <t>1600000217</t>
  </si>
  <si>
    <t>1600000218</t>
  </si>
  <si>
    <t>1600000198</t>
  </si>
  <si>
    <t>1600000201</t>
  </si>
  <si>
    <t>1600000202</t>
  </si>
  <si>
    <t>1600000204</t>
  </si>
  <si>
    <t>1600000207</t>
  </si>
  <si>
    <t>1600000213</t>
  </si>
  <si>
    <t>1600000233</t>
  </si>
  <si>
    <t>1600000219</t>
  </si>
  <si>
    <t>1600000220</t>
  </si>
  <si>
    <t>1600000221</t>
  </si>
  <si>
    <t>1600002670</t>
  </si>
  <si>
    <t>1600000503</t>
  </si>
  <si>
    <t>1600000223</t>
  </si>
  <si>
    <t>1600000224</t>
  </si>
  <si>
    <t>1600000225</t>
  </si>
  <si>
    <t>1600001629</t>
  </si>
  <si>
    <t>1600000504</t>
  </si>
  <si>
    <t>1600000505</t>
  </si>
  <si>
    <t>1600000229</t>
  </si>
  <si>
    <t>1600000232</t>
  </si>
  <si>
    <t>1600002673</t>
  </si>
  <si>
    <t>1600000235</t>
  </si>
  <si>
    <t>1600001512</t>
  </si>
  <si>
    <t>1600000236</t>
  </si>
  <si>
    <t>1600000506</t>
  </si>
  <si>
    <t>1600000237</t>
  </si>
  <si>
    <t>1600000238</t>
  </si>
  <si>
    <t>1600000507</t>
  </si>
  <si>
    <t>1600001513</t>
  </si>
  <si>
    <t>1600001514</t>
  </si>
  <si>
    <t>1600000508</t>
  </si>
  <si>
    <t>1600001515</t>
  </si>
  <si>
    <t>1600000511</t>
  </si>
  <si>
    <t>1600000512</t>
  </si>
  <si>
    <t>1600001516</t>
  </si>
  <si>
    <t>1600001632</t>
  </si>
  <si>
    <t>1600001634</t>
  </si>
  <si>
    <t>1600000240</t>
  </si>
  <si>
    <t>1600001635</t>
  </si>
  <si>
    <t>1600001637</t>
  </si>
  <si>
    <t>1600001522</t>
  </si>
  <si>
    <t>1600001523</t>
  </si>
  <si>
    <t>1600001638</t>
  </si>
  <si>
    <t>1600002675</t>
  </si>
  <si>
    <t>1600002676</t>
  </si>
  <si>
    <t>1600001639</t>
  </si>
  <si>
    <t>1600002677</t>
  </si>
  <si>
    <t>1600001640</t>
  </si>
  <si>
    <t>荻田泰永</t>
  </si>
  <si>
    <t>1600001524</t>
  </si>
  <si>
    <t>1600001525</t>
  </si>
  <si>
    <t>1600000241</t>
  </si>
  <si>
    <t>1600000467</t>
  </si>
  <si>
    <t>1600000516</t>
  </si>
  <si>
    <t>1600002680</t>
  </si>
  <si>
    <t>1600002681</t>
  </si>
  <si>
    <t>1600000517</t>
  </si>
  <si>
    <t>1600002682</t>
  </si>
  <si>
    <t>1600002684</t>
  </si>
  <si>
    <t>1600001535</t>
  </si>
  <si>
    <t>1600002688</t>
  </si>
  <si>
    <t>1600001533</t>
  </si>
  <si>
    <t>1600001539</t>
  </si>
  <si>
    <t>1600000518</t>
  </si>
  <si>
    <t>1600001541</t>
  </si>
  <si>
    <t>1600001542</t>
  </si>
  <si>
    <t>1600000520</t>
  </si>
  <si>
    <t>1600002690</t>
  </si>
  <si>
    <t>1600000243</t>
  </si>
  <si>
    <t>1600000525</t>
  </si>
  <si>
    <t>1600000526</t>
  </si>
  <si>
    <t>1600000527</t>
  </si>
  <si>
    <t>1600000528</t>
  </si>
  <si>
    <t>1600000529</t>
  </si>
  <si>
    <t>1600000530</t>
  </si>
  <si>
    <t>1600000244</t>
  </si>
  <si>
    <t>1600000245</t>
  </si>
  <si>
    <t>1600001547</t>
  </si>
  <si>
    <t>1600001548</t>
  </si>
  <si>
    <t>1600001549</t>
  </si>
  <si>
    <t>1600001550</t>
  </si>
  <si>
    <t>1600001556</t>
  </si>
  <si>
    <t>1600001557</t>
  </si>
  <si>
    <t>1600000533</t>
  </si>
  <si>
    <t>1600000534</t>
  </si>
  <si>
    <t>1600000535</t>
  </si>
  <si>
    <t>1600002697</t>
  </si>
  <si>
    <t>1600002700</t>
  </si>
  <si>
    <t>1600002704</t>
  </si>
  <si>
    <t>1600002705</t>
  </si>
  <si>
    <t>1600002710</t>
  </si>
  <si>
    <t>安田陽</t>
  </si>
  <si>
    <t>1600001563</t>
  </si>
  <si>
    <t>1600002711</t>
  </si>
  <si>
    <t>1600002713</t>
  </si>
  <si>
    <t>1600000536</t>
  </si>
  <si>
    <t>1600000247</t>
  </si>
  <si>
    <t>1600002714</t>
  </si>
  <si>
    <t>1600000248</t>
  </si>
  <si>
    <t>1600002720</t>
  </si>
  <si>
    <t>1600002721</t>
  </si>
  <si>
    <t>1600002722</t>
  </si>
  <si>
    <t>1600002723</t>
  </si>
  <si>
    <t>1600000544</t>
  </si>
  <si>
    <t>1600000545</t>
  </si>
  <si>
    <t>1600000546</t>
  </si>
  <si>
    <t>1600000249</t>
  </si>
  <si>
    <t>1600002726</t>
  </si>
  <si>
    <t>1600002742</t>
  </si>
  <si>
    <t>1600002743</t>
  </si>
  <si>
    <t>ミニマリスト Takeru</t>
  </si>
  <si>
    <t>1600002746</t>
  </si>
  <si>
    <t>1600002753</t>
  </si>
  <si>
    <t>1600002757</t>
  </si>
  <si>
    <t>1600002758</t>
  </si>
  <si>
    <t>1600002759</t>
  </si>
  <si>
    <t>関根雅泰</t>
  </si>
  <si>
    <t>1600002763</t>
  </si>
  <si>
    <t>1600000547</t>
  </si>
  <si>
    <t>1600002769</t>
  </si>
  <si>
    <t>菊池健</t>
  </si>
  <si>
    <t>1600000548</t>
  </si>
  <si>
    <t>1600002774</t>
  </si>
  <si>
    <t>1600002775</t>
  </si>
  <si>
    <t>1600002777</t>
  </si>
  <si>
    <t>1600002782</t>
  </si>
  <si>
    <t>1600000250</t>
  </si>
  <si>
    <t>1600002817</t>
  </si>
  <si>
    <t>1600001587</t>
  </si>
  <si>
    <t>1600001588</t>
  </si>
  <si>
    <t>1600001591</t>
  </si>
  <si>
    <t>1600002825</t>
  </si>
  <si>
    <t>1600002826</t>
  </si>
  <si>
    <t>1600001599</t>
  </si>
  <si>
    <t>1600001601</t>
  </si>
  <si>
    <t>1600002836</t>
  </si>
  <si>
    <t>1600002837</t>
  </si>
  <si>
    <t>1600002838</t>
  </si>
  <si>
    <t>1600002840</t>
  </si>
  <si>
    <t>1600002841</t>
  </si>
  <si>
    <t>1600002846</t>
  </si>
  <si>
    <t>1600002847</t>
  </si>
  <si>
    <t>1600002849</t>
  </si>
  <si>
    <t>1600002850</t>
  </si>
  <si>
    <t>1600002851</t>
  </si>
  <si>
    <t>1600002852</t>
  </si>
  <si>
    <t>1600002853</t>
  </si>
  <si>
    <t>1600002854</t>
  </si>
  <si>
    <t>1600002855</t>
  </si>
  <si>
    <t>1600002856</t>
  </si>
  <si>
    <t>1600000252</t>
  </si>
  <si>
    <t>1600000253</t>
  </si>
  <si>
    <t>1600002857</t>
  </si>
  <si>
    <t>1600002858</t>
  </si>
  <si>
    <t>1600002859</t>
  </si>
  <si>
    <t>1600002860</t>
  </si>
  <si>
    <t>1600002861</t>
  </si>
  <si>
    <t>1600002862</t>
  </si>
  <si>
    <t>1600002863</t>
  </si>
  <si>
    <t>1600002864</t>
  </si>
  <si>
    <t>1600002865</t>
  </si>
  <si>
    <t>1600002866</t>
  </si>
  <si>
    <t>1600002867</t>
  </si>
  <si>
    <t>1600000254</t>
  </si>
  <si>
    <t>1600002932</t>
  </si>
  <si>
    <t>1600000255</t>
  </si>
  <si>
    <t>1600002943</t>
  </si>
  <si>
    <t>1600000256</t>
  </si>
  <si>
    <t>1600001700</t>
  </si>
  <si>
    <t>1600001701</t>
  </si>
  <si>
    <t>1600001703</t>
  </si>
  <si>
    <t>1600001710</t>
  </si>
  <si>
    <t>1600001711</t>
  </si>
  <si>
    <t>1600001712</t>
  </si>
  <si>
    <t>1600001714</t>
  </si>
  <si>
    <t>1600001718</t>
  </si>
  <si>
    <t>1600001719</t>
  </si>
  <si>
    <t>谷岡悟一　ほか</t>
  </si>
  <si>
    <t>1600001720</t>
  </si>
  <si>
    <t>1600001721</t>
  </si>
  <si>
    <t>入川ひでと</t>
  </si>
  <si>
    <t>1600000261</t>
  </si>
  <si>
    <t>1600001722</t>
  </si>
  <si>
    <t>1600001723</t>
  </si>
  <si>
    <t>佐藤孝幸</t>
  </si>
  <si>
    <t>1600001724</t>
  </si>
  <si>
    <t>三浦大地</t>
  </si>
  <si>
    <t>1600001725</t>
  </si>
  <si>
    <t>1600001728</t>
  </si>
  <si>
    <t>1600000263</t>
  </si>
  <si>
    <t>1600001730</t>
  </si>
  <si>
    <t>1600000264</t>
  </si>
  <si>
    <t>1600000265</t>
  </si>
  <si>
    <t>1600001731</t>
  </si>
  <si>
    <t>1600001732</t>
  </si>
  <si>
    <t>1600000266</t>
  </si>
  <si>
    <t>1600001734</t>
  </si>
  <si>
    <t>1600001735</t>
  </si>
  <si>
    <t>1600001736</t>
  </si>
  <si>
    <t>1600001737</t>
  </si>
  <si>
    <t>1600001738</t>
  </si>
  <si>
    <t>1600001739</t>
  </si>
  <si>
    <t>1600001740</t>
  </si>
  <si>
    <t>1600000267</t>
  </si>
  <si>
    <t>1600001742</t>
  </si>
  <si>
    <t>1600000268</t>
  </si>
  <si>
    <t>1600001747</t>
  </si>
  <si>
    <t>緒方大介</t>
  </si>
  <si>
    <t>1600001749</t>
  </si>
  <si>
    <t>1600001750</t>
  </si>
  <si>
    <t>1600001752</t>
  </si>
  <si>
    <t>1600001754</t>
  </si>
  <si>
    <t>1600001757</t>
  </si>
  <si>
    <t>1600001767</t>
  </si>
  <si>
    <t>1600001758</t>
  </si>
  <si>
    <t>1600001759</t>
  </si>
  <si>
    <t>1600001760</t>
  </si>
  <si>
    <t>1600001761</t>
  </si>
  <si>
    <t>1600001762</t>
  </si>
  <si>
    <t>1600000271</t>
  </si>
  <si>
    <t>1600000272</t>
  </si>
  <si>
    <t>1600000273</t>
  </si>
  <si>
    <t>1600000274</t>
  </si>
  <si>
    <t>近藤信行</t>
  </si>
  <si>
    <t>1600000279</t>
  </si>
  <si>
    <t>1600001765</t>
  </si>
  <si>
    <t>1600000282</t>
  </si>
  <si>
    <t>1600000283</t>
  </si>
  <si>
    <t>1600000284</t>
  </si>
  <si>
    <t>1600000285</t>
  </si>
  <si>
    <t>1600000286</t>
  </si>
  <si>
    <t>1600001769</t>
  </si>
  <si>
    <t>1600001772</t>
  </si>
  <si>
    <t>1600000294</t>
  </si>
  <si>
    <t>1600001805</t>
  </si>
  <si>
    <t>1600001811</t>
  </si>
  <si>
    <t>1600001825</t>
  </si>
  <si>
    <t>1600001833</t>
  </si>
  <si>
    <t>1600000295</t>
  </si>
  <si>
    <t>1600001845</t>
  </si>
  <si>
    <t>1600000299</t>
  </si>
  <si>
    <t>1600000300</t>
  </si>
  <si>
    <t>1600000301</t>
  </si>
  <si>
    <t>1600000302</t>
  </si>
  <si>
    <t>1600000303</t>
  </si>
  <si>
    <t>1600000304</t>
  </si>
  <si>
    <t>1600000306</t>
  </si>
  <si>
    <t>1600000307</t>
  </si>
  <si>
    <t>1600001865</t>
  </si>
  <si>
    <t>1600000309</t>
  </si>
  <si>
    <t>1600000310</t>
  </si>
  <si>
    <t>1600000311</t>
  </si>
  <si>
    <t>1600000312</t>
  </si>
  <si>
    <t>1600000314</t>
  </si>
  <si>
    <t>1600001878</t>
  </si>
  <si>
    <t>片野ゆか</t>
  </si>
  <si>
    <t>1600000315</t>
  </si>
  <si>
    <t>1600000316</t>
  </si>
  <si>
    <t>1600000317</t>
  </si>
  <si>
    <t>1600000318</t>
  </si>
  <si>
    <t>1600000319</t>
  </si>
  <si>
    <t>1600000320</t>
  </si>
  <si>
    <t>1600000323</t>
  </si>
  <si>
    <t>1600000324</t>
  </si>
  <si>
    <t>1600001925</t>
  </si>
  <si>
    <t>1600000328</t>
  </si>
  <si>
    <t>1600000329</t>
  </si>
  <si>
    <t>1600000330</t>
  </si>
  <si>
    <t>1600000331</t>
  </si>
  <si>
    <t>1600000332</t>
  </si>
  <si>
    <t>1600000333</t>
  </si>
  <si>
    <t>1600000334</t>
  </si>
  <si>
    <t>1600000335</t>
  </si>
  <si>
    <t>1600000336</t>
  </si>
  <si>
    <t>1600001933</t>
  </si>
  <si>
    <t>1600001934</t>
  </si>
  <si>
    <t>1600001935</t>
  </si>
  <si>
    <t>1600001937</t>
  </si>
  <si>
    <t>1600001938</t>
  </si>
  <si>
    <t>1600000339</t>
  </si>
  <si>
    <t>1600000341</t>
  </si>
  <si>
    <t>1600000342</t>
  </si>
  <si>
    <t>1600000343</t>
  </si>
  <si>
    <t>1600000344</t>
  </si>
  <si>
    <t>1600000347</t>
  </si>
  <si>
    <t>1600000349</t>
  </si>
  <si>
    <t>1600000350</t>
  </si>
  <si>
    <t>1600000351</t>
  </si>
  <si>
    <t>1600000352</t>
  </si>
  <si>
    <t>1600000353</t>
  </si>
  <si>
    <t>1600000354</t>
  </si>
  <si>
    <t>1600000355</t>
  </si>
  <si>
    <t>1600000357</t>
  </si>
  <si>
    <t>1600000358</t>
  </si>
  <si>
    <t>1600000580</t>
  </si>
  <si>
    <t>1600000359</t>
  </si>
  <si>
    <t>1600001716</t>
  </si>
  <si>
    <t>1600000364</t>
  </si>
  <si>
    <t>1600000366</t>
  </si>
  <si>
    <t>1600000367</t>
  </si>
  <si>
    <t>1600000368</t>
  </si>
  <si>
    <t>1600001726</t>
  </si>
  <si>
    <t>1600000370</t>
  </si>
  <si>
    <t>1600000375</t>
  </si>
  <si>
    <t>1600001729</t>
  </si>
  <si>
    <t>1600000371</t>
  </si>
  <si>
    <t>1600000372</t>
  </si>
  <si>
    <t>1600001733</t>
  </si>
  <si>
    <t>1600000373</t>
  </si>
  <si>
    <t>1600001741</t>
  </si>
  <si>
    <t>1600001746</t>
  </si>
  <si>
    <t>1600001763</t>
  </si>
  <si>
    <t>1600001764</t>
  </si>
  <si>
    <t>1600000379</t>
  </si>
  <si>
    <t>1600001766</t>
  </si>
  <si>
    <t>1600001768</t>
  </si>
  <si>
    <t>1600001770</t>
  </si>
  <si>
    <t>1600001771</t>
  </si>
  <si>
    <t>1600001773</t>
  </si>
  <si>
    <t>1600000380</t>
  </si>
  <si>
    <t>1600001774</t>
  </si>
  <si>
    <t>1600000381</t>
  </si>
  <si>
    <t>1600000383</t>
  </si>
  <si>
    <t>1600000389</t>
  </si>
  <si>
    <t>1600000584</t>
  </si>
  <si>
    <t>1600000384</t>
  </si>
  <si>
    <t>1600000385</t>
  </si>
  <si>
    <t>1600000585</t>
  </si>
  <si>
    <t>1600000387</t>
  </si>
  <si>
    <t>1600001783</t>
  </si>
  <si>
    <t>ケイト・ビバードーフ【著】</t>
  </si>
  <si>
    <t>1600000388</t>
  </si>
  <si>
    <t>1600001788</t>
  </si>
  <si>
    <t>1600000587</t>
  </si>
  <si>
    <t>1600000390</t>
  </si>
  <si>
    <t>1600000590</t>
  </si>
  <si>
    <t>1600000391</t>
  </si>
  <si>
    <t>1600001798</t>
  </si>
  <si>
    <t>大場秀章【監修】</t>
  </si>
  <si>
    <t>1600001799</t>
  </si>
  <si>
    <t>中垣俊之</t>
  </si>
  <si>
    <t>1600001801</t>
  </si>
  <si>
    <t>1600001802</t>
  </si>
  <si>
    <t>1600001803</t>
  </si>
  <si>
    <t>1600000597</t>
  </si>
  <si>
    <t>1600001812</t>
  </si>
  <si>
    <t>1600001813</t>
  </si>
  <si>
    <t>1600001814</t>
  </si>
  <si>
    <t>1600000392</t>
  </si>
  <si>
    <t>1600000393</t>
  </si>
  <si>
    <t>1600001816</t>
  </si>
  <si>
    <t>1600000394</t>
  </si>
  <si>
    <t>1600001817</t>
  </si>
  <si>
    <t>1600000395</t>
  </si>
  <si>
    <t>1600001818</t>
  </si>
  <si>
    <t>1600001821</t>
  </si>
  <si>
    <t>1600000396</t>
  </si>
  <si>
    <t>1600001822</t>
  </si>
  <si>
    <t>1600001823</t>
  </si>
  <si>
    <t>1600001826</t>
  </si>
  <si>
    <t>1600001829</t>
  </si>
  <si>
    <t>1600001832</t>
  </si>
  <si>
    <t>1600001834</t>
  </si>
  <si>
    <t>1600001835</t>
  </si>
  <si>
    <t>1600001836</t>
  </si>
  <si>
    <t>1600001837</t>
  </si>
  <si>
    <t>1600001839</t>
  </si>
  <si>
    <t>1600001843</t>
  </si>
  <si>
    <t>1600001846</t>
  </si>
  <si>
    <t>1600001849</t>
  </si>
  <si>
    <t>1600001863</t>
  </si>
  <si>
    <t>1600001864</t>
  </si>
  <si>
    <t>1600001867</t>
  </si>
  <si>
    <t>1600001872</t>
  </si>
  <si>
    <t>1600001881</t>
  </si>
  <si>
    <t>1600001882</t>
  </si>
  <si>
    <t>北尾トロ</t>
  </si>
  <si>
    <t>1600001883</t>
  </si>
  <si>
    <t>小池克臣</t>
  </si>
  <si>
    <t>1600001884</t>
  </si>
  <si>
    <t>1600001885</t>
  </si>
  <si>
    <t>1600001888</t>
  </si>
  <si>
    <t>1600001889</t>
  </si>
  <si>
    <t>1600001890</t>
  </si>
  <si>
    <t>1600001891</t>
  </si>
  <si>
    <t>1600001892</t>
  </si>
  <si>
    <t>1600001908</t>
  </si>
  <si>
    <t>1600001917</t>
  </si>
  <si>
    <t>1600001926</t>
  </si>
  <si>
    <t>1600001929</t>
  </si>
  <si>
    <t>1600001930</t>
  </si>
  <si>
    <t>1600001931</t>
  </si>
  <si>
    <t>1600001932</t>
  </si>
  <si>
    <t>1600000571</t>
  </si>
  <si>
    <t>1600000572</t>
  </si>
  <si>
    <t>1600000573</t>
  </si>
  <si>
    <t>1600000574</t>
  </si>
  <si>
    <t>1600000575</t>
  </si>
  <si>
    <t>1600000576</t>
  </si>
  <si>
    <t>1600000578</t>
  </si>
  <si>
    <t>1600000579</t>
  </si>
  <si>
    <t>1600000582</t>
  </si>
  <si>
    <t>1600000586</t>
  </si>
  <si>
    <t>1600000588</t>
  </si>
  <si>
    <t>1600000591</t>
  </si>
  <si>
    <t>1600000592</t>
  </si>
  <si>
    <t>1600000595</t>
  </si>
  <si>
    <t>1600000596</t>
  </si>
  <si>
    <t>1600000601</t>
  </si>
  <si>
    <t>1600000609</t>
  </si>
  <si>
    <t>1600000610</t>
  </si>
  <si>
    <t>1600000611</t>
  </si>
  <si>
    <t>1600000616</t>
  </si>
  <si>
    <t>1600000618</t>
  </si>
  <si>
    <t>1600000622</t>
  </si>
  <si>
    <t>1600000623</t>
  </si>
  <si>
    <t>1600000625</t>
  </si>
  <si>
    <t>1600000795</t>
  </si>
  <si>
    <t>1600000796</t>
  </si>
  <si>
    <t>1600000797</t>
  </si>
  <si>
    <t>1600000632</t>
  </si>
  <si>
    <t>1600000798</t>
  </si>
  <si>
    <t>1600000633</t>
  </si>
  <si>
    <t>1600000648</t>
  </si>
  <si>
    <t>1600000799</t>
  </si>
  <si>
    <t>1600000634</t>
  </si>
  <si>
    <t>1600000635</t>
  </si>
  <si>
    <t>1600000637</t>
  </si>
  <si>
    <t>1600000638</t>
  </si>
  <si>
    <t>1600000639</t>
  </si>
  <si>
    <t>1600000640</t>
  </si>
  <si>
    <t>1600000641</t>
  </si>
  <si>
    <t>1600000642</t>
  </si>
  <si>
    <t>1600000643</t>
  </si>
  <si>
    <t>1600000647</t>
  </si>
  <si>
    <t>1600000649</t>
  </si>
  <si>
    <t>1600000650</t>
  </si>
  <si>
    <t>1600000652</t>
  </si>
  <si>
    <t>1600000653</t>
  </si>
  <si>
    <t>1600000654</t>
  </si>
  <si>
    <t>1600000655</t>
  </si>
  <si>
    <t>1600000656</t>
  </si>
  <si>
    <t>1600000657</t>
  </si>
  <si>
    <t>1600000659</t>
  </si>
  <si>
    <t>1600000661</t>
  </si>
  <si>
    <t>1600000663</t>
  </si>
  <si>
    <t>1600000664</t>
  </si>
  <si>
    <t>1600000665</t>
  </si>
  <si>
    <t>1600000666</t>
  </si>
  <si>
    <t>1600000669</t>
  </si>
  <si>
    <t>1600000670</t>
  </si>
  <si>
    <t>1600000671</t>
  </si>
  <si>
    <t>1600000672</t>
  </si>
  <si>
    <t>1600000673</t>
  </si>
  <si>
    <t>1600000674</t>
  </si>
  <si>
    <t>1600000675</t>
  </si>
  <si>
    <t>1600000676</t>
  </si>
  <si>
    <t>1600000677</t>
  </si>
  <si>
    <t>1600000678</t>
  </si>
  <si>
    <t>1600000679</t>
  </si>
  <si>
    <t>1600000680</t>
  </si>
  <si>
    <t>1600000691</t>
  </si>
  <si>
    <t>1600000688</t>
  </si>
  <si>
    <t>1600000689</t>
  </si>
  <si>
    <t>1600000690</t>
  </si>
  <si>
    <t>1600000692</t>
  </si>
  <si>
    <t>1600000693</t>
  </si>
  <si>
    <t>1600000694</t>
  </si>
  <si>
    <t>1600000695</t>
  </si>
  <si>
    <t>1600000696</t>
  </si>
  <si>
    <t>1600000697</t>
  </si>
  <si>
    <t>1600000698</t>
  </si>
  <si>
    <t>1600000699</t>
  </si>
  <si>
    <t>1600000001</t>
  </si>
  <si>
    <t>1600000700</t>
  </si>
  <si>
    <t>1600000002</t>
  </si>
  <si>
    <t>1600000003</t>
  </si>
  <si>
    <t>1600000705</t>
  </si>
  <si>
    <t>1600000800</t>
  </si>
  <si>
    <t>1600000709</t>
  </si>
  <si>
    <t>1600000710</t>
  </si>
  <si>
    <t>1600000711</t>
  </si>
  <si>
    <t>1600000712</t>
  </si>
  <si>
    <t>1600000714</t>
  </si>
  <si>
    <t>1600000715</t>
  </si>
  <si>
    <t>1600000716</t>
  </si>
  <si>
    <t>1600000718</t>
  </si>
  <si>
    <t>1600000719</t>
  </si>
  <si>
    <t>1600000720</t>
  </si>
  <si>
    <t>1600000005</t>
  </si>
  <si>
    <t>1600000007</t>
  </si>
  <si>
    <t>1600000722</t>
  </si>
  <si>
    <t>1600000006</t>
  </si>
  <si>
    <t>1600000008</t>
  </si>
  <si>
    <t>1600000009</t>
  </si>
  <si>
    <t>1600000723</t>
  </si>
  <si>
    <t>1600000010</t>
  </si>
  <si>
    <t>1600000011</t>
  </si>
  <si>
    <t>1600000012</t>
  </si>
  <si>
    <t>1600000727</t>
  </si>
  <si>
    <t>1600000013</t>
  </si>
  <si>
    <t>1600000014</t>
  </si>
  <si>
    <t>1600000728</t>
  </si>
  <si>
    <t>1600000729</t>
  </si>
  <si>
    <t>1600000730</t>
  </si>
  <si>
    <t>1600000015</t>
  </si>
  <si>
    <t>1600000731</t>
  </si>
  <si>
    <t>1600000739</t>
  </si>
  <si>
    <t>1600000016</t>
  </si>
  <si>
    <t>1600000749</t>
  </si>
  <si>
    <t>1600000019</t>
  </si>
  <si>
    <t>1600000746</t>
  </si>
  <si>
    <t>1600000021</t>
  </si>
  <si>
    <t>1600000748</t>
  </si>
  <si>
    <t>1600000750</t>
  </si>
  <si>
    <t>1600000751</t>
  </si>
  <si>
    <t>1600000752</t>
  </si>
  <si>
    <t>1600000754</t>
  </si>
  <si>
    <t>1600000755</t>
  </si>
  <si>
    <t>1600000756</t>
  </si>
  <si>
    <t>1600000758</t>
  </si>
  <si>
    <t>1600000759</t>
  </si>
  <si>
    <t>1600000760</t>
  </si>
  <si>
    <t>1600000025</t>
  </si>
  <si>
    <t>1600000026</t>
  </si>
  <si>
    <t>1600000764</t>
  </si>
  <si>
    <t>1600000765</t>
  </si>
  <si>
    <t>1600000766</t>
  </si>
  <si>
    <t>1600000031</t>
  </si>
  <si>
    <t>1600000772</t>
  </si>
  <si>
    <t>1600000784</t>
  </si>
  <si>
    <t>1600000783</t>
  </si>
  <si>
    <t>1600000034</t>
  </si>
  <si>
    <t>1600000803</t>
  </si>
  <si>
    <t>1600000037</t>
  </si>
  <si>
    <t>1600000041</t>
  </si>
  <si>
    <t>1600000042</t>
  </si>
  <si>
    <t>1600000815</t>
  </si>
  <si>
    <t>1600000816</t>
  </si>
  <si>
    <t>1600000043</t>
  </si>
  <si>
    <t>1600000817</t>
  </si>
  <si>
    <t>1600000818</t>
  </si>
  <si>
    <t>1600000821</t>
  </si>
  <si>
    <t>1600000047</t>
  </si>
  <si>
    <t>1600000827</t>
  </si>
  <si>
    <t>1600000828</t>
  </si>
  <si>
    <t>1600000048</t>
  </si>
  <si>
    <t>1600000834</t>
  </si>
  <si>
    <t>1600000836</t>
  </si>
  <si>
    <t>1600000839</t>
  </si>
  <si>
    <t>1600000049</t>
  </si>
  <si>
    <t>1600000841</t>
  </si>
  <si>
    <t>1600000844</t>
  </si>
  <si>
    <t>1600000845</t>
  </si>
  <si>
    <t>1600000850</t>
  </si>
  <si>
    <t>1600000852</t>
  </si>
  <si>
    <t>1600000853</t>
  </si>
  <si>
    <t>1600000854</t>
  </si>
  <si>
    <t>1600000855</t>
  </si>
  <si>
    <t>1600000856</t>
  </si>
  <si>
    <t>1600000858</t>
  </si>
  <si>
    <t>1600000052</t>
  </si>
  <si>
    <t>1600000857</t>
  </si>
  <si>
    <t>1600000859</t>
  </si>
  <si>
    <t>1600000860</t>
  </si>
  <si>
    <t>1600000056</t>
  </si>
  <si>
    <t>1600000057</t>
  </si>
  <si>
    <t>1600000058</t>
  </si>
  <si>
    <t>1600000059</t>
  </si>
  <si>
    <t>1600000863</t>
  </si>
  <si>
    <t>1600000060</t>
  </si>
  <si>
    <t>1600000864</t>
  </si>
  <si>
    <t>1600000866</t>
  </si>
  <si>
    <t>1600000867</t>
  </si>
  <si>
    <t>1600000870</t>
  </si>
  <si>
    <t>1600000871</t>
  </si>
  <si>
    <t>1600000872</t>
  </si>
  <si>
    <t>1600000061</t>
  </si>
  <si>
    <t>1600000062</t>
  </si>
  <si>
    <t>1600000063</t>
  </si>
  <si>
    <t>1600000064</t>
  </si>
  <si>
    <t>1600000065</t>
  </si>
  <si>
    <t>1600000066</t>
  </si>
  <si>
    <t>1600000067</t>
  </si>
  <si>
    <t>1600000068</t>
  </si>
  <si>
    <t>1600000082</t>
  </si>
  <si>
    <t>1600000085</t>
  </si>
  <si>
    <t>1600000084</t>
  </si>
  <si>
    <t>1600000086</t>
  </si>
  <si>
    <t>1600000087</t>
  </si>
  <si>
    <t>1600000088</t>
  </si>
  <si>
    <t>1600000089</t>
  </si>
  <si>
    <t>1600000090</t>
  </si>
  <si>
    <t>1600000091</t>
  </si>
  <si>
    <t>1600000092</t>
  </si>
  <si>
    <t>1600000093</t>
  </si>
  <si>
    <t>1600000098</t>
  </si>
  <si>
    <t>1600000099</t>
  </si>
  <si>
    <t>1600000100</t>
  </si>
  <si>
    <t>1600000105</t>
  </si>
  <si>
    <t>1600000106</t>
  </si>
  <si>
    <t>1600000107</t>
  </si>
  <si>
    <t>1600000109</t>
  </si>
  <si>
    <t>1600000110</t>
  </si>
  <si>
    <t>1600000111</t>
  </si>
  <si>
    <t>1600000112</t>
  </si>
  <si>
    <t>1600000114</t>
  </si>
  <si>
    <t>1600000115</t>
  </si>
  <si>
    <t>1600000116</t>
  </si>
  <si>
    <t>1600000117</t>
  </si>
  <si>
    <t>1600000127</t>
  </si>
  <si>
    <t>1600000128</t>
  </si>
  <si>
    <t>1600000136</t>
  </si>
  <si>
    <t>1600000137</t>
  </si>
  <si>
    <t>1600000159</t>
  </si>
  <si>
    <t>1600000138</t>
  </si>
  <si>
    <t>1600000141</t>
  </si>
  <si>
    <t>1600000142</t>
  </si>
  <si>
    <t>1600000143</t>
  </si>
  <si>
    <t>1600000146</t>
  </si>
  <si>
    <t>1600000147</t>
  </si>
  <si>
    <t>1600000148</t>
  </si>
  <si>
    <t>1600000150</t>
  </si>
  <si>
    <t>1600000154</t>
  </si>
  <si>
    <t>1600000155</t>
  </si>
  <si>
    <t>1600000156</t>
  </si>
  <si>
    <t>1600000157</t>
  </si>
  <si>
    <t>1600000161</t>
  </si>
  <si>
    <t>1600000162</t>
  </si>
  <si>
    <t>1600000163</t>
  </si>
  <si>
    <t>1600000164</t>
  </si>
  <si>
    <t>1600000170</t>
  </si>
  <si>
    <t>1600000171</t>
  </si>
  <si>
    <t>1600000172</t>
  </si>
  <si>
    <t>1600000173</t>
  </si>
  <si>
    <t>1600000174</t>
  </si>
  <si>
    <t>1600000176</t>
  </si>
  <si>
    <t>1600000177</t>
  </si>
  <si>
    <t>1600000178</t>
  </si>
  <si>
    <t>1600000179</t>
  </si>
  <si>
    <t>1600000180</t>
  </si>
  <si>
    <t>1600000182</t>
  </si>
  <si>
    <t>1600000181</t>
  </si>
  <si>
    <t>1600000183</t>
  </si>
  <si>
    <t>1600000184</t>
  </si>
  <si>
    <t>1600000185</t>
  </si>
  <si>
    <t>1600000186</t>
  </si>
  <si>
    <t>1600000187</t>
  </si>
  <si>
    <t>1600000188</t>
  </si>
  <si>
    <t>1600000189</t>
  </si>
  <si>
    <t>1600000190</t>
  </si>
  <si>
    <t>1600000191</t>
  </si>
  <si>
    <t>1600000192</t>
  </si>
  <si>
    <t>1600000168</t>
  </si>
  <si>
    <t>1600000885</t>
  </si>
  <si>
    <t>1600000886</t>
  </si>
  <si>
    <t>1600000887</t>
  </si>
  <si>
    <t>1600000888</t>
  </si>
  <si>
    <t>1600000889</t>
  </si>
  <si>
    <t>1600000890</t>
  </si>
  <si>
    <t>1600000891</t>
  </si>
  <si>
    <t>1600000892</t>
  </si>
  <si>
    <t>1600000893</t>
  </si>
  <si>
    <t>1600000894</t>
  </si>
  <si>
    <t>1600000895</t>
  </si>
  <si>
    <t>1600000896</t>
  </si>
  <si>
    <t>1600000897</t>
  </si>
  <si>
    <t>1600000898</t>
  </si>
  <si>
    <t>1600000899</t>
  </si>
  <si>
    <t>1600000900</t>
  </si>
  <si>
    <t>1600000901</t>
  </si>
  <si>
    <t>1600000902</t>
  </si>
  <si>
    <t>1600000903</t>
  </si>
  <si>
    <t>1600000904</t>
  </si>
  <si>
    <t>1600000905</t>
  </si>
  <si>
    <t>1600000909</t>
  </si>
  <si>
    <t>1600000910</t>
  </si>
  <si>
    <t>1600000911</t>
  </si>
  <si>
    <t>1600000912</t>
  </si>
  <si>
    <t>1600000913</t>
  </si>
  <si>
    <t>1600000918</t>
  </si>
  <si>
    <t>1600000916</t>
  </si>
  <si>
    <t>1600000917</t>
  </si>
  <si>
    <t>1600000919</t>
  </si>
  <si>
    <t>1600000928</t>
  </si>
  <si>
    <t>1600000929</t>
  </si>
  <si>
    <t>1600000933</t>
  </si>
  <si>
    <t>1600000934</t>
  </si>
  <si>
    <t>1600000935</t>
  </si>
  <si>
    <t>1600000940</t>
  </si>
  <si>
    <t>1600000937</t>
  </si>
  <si>
    <t>1600000938</t>
  </si>
  <si>
    <t>1600000939</t>
  </si>
  <si>
    <t>1600000945</t>
  </si>
  <si>
    <t>1600000946</t>
  </si>
  <si>
    <t>1600000963</t>
  </si>
  <si>
    <t>1600000964</t>
  </si>
  <si>
    <t>1600000965</t>
  </si>
  <si>
    <t>1600000971</t>
  </si>
  <si>
    <t>1600000974</t>
  </si>
  <si>
    <t>1600000976</t>
  </si>
  <si>
    <t>1600000977</t>
  </si>
  <si>
    <t>1600000978</t>
  </si>
  <si>
    <t>1600000981</t>
  </si>
  <si>
    <t>1600000982</t>
  </si>
  <si>
    <t>1600000991</t>
  </si>
  <si>
    <t>1600000992</t>
  </si>
  <si>
    <t>1600000995</t>
  </si>
  <si>
    <t>1600000996</t>
  </si>
  <si>
    <t>1600001001</t>
  </si>
  <si>
    <t>1600001004</t>
  </si>
  <si>
    <t>1600001005</t>
  </si>
  <si>
    <t>1600001008</t>
  </si>
  <si>
    <t>1600001009</t>
  </si>
  <si>
    <t>1600001012</t>
  </si>
  <si>
    <t>1600001017</t>
  </si>
  <si>
    <t>1600001020</t>
  </si>
  <si>
    <t>1600001025</t>
  </si>
  <si>
    <t>1600001027</t>
  </si>
  <si>
    <t>可</t>
  </si>
  <si>
    <t>元世界トップ10プロポーカープレイヤーが教える 心を整える最強マインドセット</t>
  </si>
  <si>
    <t>ユーモア力</t>
  </si>
  <si>
    <t>現代社会に絶対必要な能力の鍛え方・磨き方</t>
  </si>
  <si>
    <t>基礎ゼミ　ジェンダースタディーズ</t>
  </si>
  <si>
    <t>自己肯定感の磨き方</t>
  </si>
  <si>
    <t>「最期は自宅で死にたい」をかなえる本</t>
  </si>
  <si>
    <t>必要な準備・手続きがゼロからわかる</t>
  </si>
  <si>
    <t>奴隷・骨・ブロンズ</t>
  </si>
  <si>
    <t>脱植民地化の歴史学</t>
  </si>
  <si>
    <t>韓国ドラマ全史</t>
  </si>
  <si>
    <t>なぜ世界的ヒットを連発できるのか？</t>
  </si>
  <si>
    <t>大器晩成列伝</t>
  </si>
  <si>
    <t>遅咲きの人生には共通点があった！</t>
  </si>
  <si>
    <t>都市林業で街づくり</t>
  </si>
  <si>
    <t>公園・街路樹・学校林を活かす、循環させる</t>
  </si>
  <si>
    <t>私たちの「インクルーシブ学級」を語り合おう</t>
  </si>
  <si>
    <t>一流飲食店のすごい戦略</t>
  </si>
  <si>
    <t>1万1000軒以上食べ歩いた僕が見つけた、また行きたくなるお店の秘密</t>
  </si>
  <si>
    <t>AI分析でわかったトップ5%社員の読書術</t>
  </si>
  <si>
    <t>魔女の植物園</t>
  </si>
  <si>
    <t>魔女が大切にする37の植物</t>
  </si>
  <si>
    <t>鳥刺同心　遅い春</t>
  </si>
  <si>
    <t>幸せジャンクション</t>
  </si>
  <si>
    <t>想いをつなぐハイウェイ</t>
  </si>
  <si>
    <t>グレイト・ソングライター・ファイル</t>
  </si>
  <si>
    <t>職業作曲家の黄金時代</t>
  </si>
  <si>
    <t>宇宙に願いを</t>
  </si>
  <si>
    <t>雑草を攻略するための13の方法</t>
  </si>
  <si>
    <t>悩み多きプチ菜園家の日々</t>
  </si>
  <si>
    <t>新入社員の教科書</t>
  </si>
  <si>
    <t>「伸びる人」の習慣 「伸びない人」の習慣</t>
  </si>
  <si>
    <t>教育コンサルが教える学校改革</t>
  </si>
  <si>
    <t>ふたたび歩き出すとき　東京の台所</t>
  </si>
  <si>
    <t>産業遺産の社会史</t>
  </si>
  <si>
    <t>日本とフランスの歴史・文化・課題</t>
  </si>
  <si>
    <t>心理カウンセリングのための精神病理学入門</t>
  </si>
  <si>
    <t>援助者必携</t>
  </si>
  <si>
    <t>子どもたちの行動を決める学級の「空気」</t>
  </si>
  <si>
    <t>同調圧力のメカニズムと心理的安全性を高める指導</t>
  </si>
  <si>
    <t>臆病者の学級経営</t>
  </si>
  <si>
    <t>宇宙ビジネス</t>
  </si>
  <si>
    <t>ITコンサル1000人にAIでラクになる仕事きいてみた</t>
  </si>
  <si>
    <t>なぜか目標達成する人が頑張る前にやっていること</t>
  </si>
  <si>
    <t>構造化思考のレッスン</t>
  </si>
  <si>
    <t>沈没してゆくアメリカ号を彼岸から見て</t>
  </si>
  <si>
    <t>ハーバード大学パストリッチ博士の日韓漂流記</t>
  </si>
  <si>
    <t>ひらめきはカオスから生まれる</t>
  </si>
  <si>
    <t>ビジネスリーダーのための意思決定の教科書</t>
  </si>
  <si>
    <t>優れたリーダーはなぜ、対話力を磨くのか？</t>
  </si>
  <si>
    <t>究極のイギリス英語リスニング【Best Selection】</t>
  </si>
  <si>
    <t>やさしめ3000語&amp;本格6000語レベル</t>
  </si>
  <si>
    <t>夢を叶える思考の地図</t>
  </si>
  <si>
    <t>今、ラジオ全盛期。</t>
  </si>
  <si>
    <t>静かな熱狂を生むコンテンツ戦略</t>
  </si>
  <si>
    <t>日露戦争と雪原の騎兵隊</t>
  </si>
  <si>
    <t>エマソン　自分を信じる言葉　エッセンシャル版</t>
  </si>
  <si>
    <t>TRUST YOURSELF</t>
  </si>
  <si>
    <t>この国のかたちを見つめ直す</t>
  </si>
  <si>
    <t>建設ビジネス</t>
  </si>
  <si>
    <t>源氏物語</t>
  </si>
  <si>
    <t>生涯たのしむための十二章</t>
  </si>
  <si>
    <t>未来のキャリアを守る 休職と復職の教科書</t>
  </si>
  <si>
    <t>「強いAI」による AIファーストの実現</t>
  </si>
  <si>
    <t xml:space="preserve">アリの放浪記 </t>
  </si>
  <si>
    <t>多様な個が生み出す驚くべき社会</t>
  </si>
  <si>
    <t>読みだしたら止まらない　超凝縮　人類と経済学全史</t>
  </si>
  <si>
    <t>組織をダメにするのは誰か？職場の問題解決入門</t>
  </si>
  <si>
    <t>石油が国家を作るとき</t>
  </si>
  <si>
    <t>天然資源と脱植民地化</t>
  </si>
  <si>
    <t>2050年再エネ9割の未来</t>
  </si>
  <si>
    <t>脱炭素達成のシナリオと科学的根拠</t>
  </si>
  <si>
    <t>考えすぎないコツ</t>
  </si>
  <si>
    <t>「気づいて」「ほどいて」「放っておく」人生を軽くするシンプルな本質</t>
  </si>
  <si>
    <t>60日で9割捨てる片づけ術</t>
  </si>
  <si>
    <t>普通の人のための投資</t>
  </si>
  <si>
    <t>いちばん手軽で怖くない「ゆとり投資」入門</t>
  </si>
  <si>
    <t>秋休み、あの砂丘で僕らは</t>
  </si>
  <si>
    <t>エグゼクティブはなぜ稽古をするのか</t>
  </si>
  <si>
    <t>図書館を学問する</t>
  </si>
  <si>
    <t>なぜ図書館の本棚はいっぱいにならないのか</t>
  </si>
  <si>
    <t>平和の遺伝子</t>
  </si>
  <si>
    <t>日本を衰退させる「空気」の正体</t>
  </si>
  <si>
    <t>大学教育に未来はあるか</t>
  </si>
  <si>
    <t>歴史的経緯から考察する再生への方途</t>
  </si>
  <si>
    <t>リアル・メイキング</t>
  </si>
  <si>
    <t>いかにして「神」は現実となるのか</t>
  </si>
  <si>
    <t>世界の一流は「休日」に何をしているのか</t>
  </si>
  <si>
    <t>年収が上がる週末の過ごし方</t>
  </si>
  <si>
    <t>日常は数学に満ちている</t>
  </si>
  <si>
    <t>イギリスの美しい野の花</t>
  </si>
  <si>
    <t>名前の由来と伝承</t>
  </si>
  <si>
    <t>オトナ相手の教え方　改訂新版</t>
  </si>
  <si>
    <t>部下・後輩から信頼される人へ成長するコツ33</t>
  </si>
  <si>
    <t>違和感にもほどがある！</t>
  </si>
  <si>
    <t>ぜんぶ本の話</t>
  </si>
  <si>
    <t>〈在日〉という根拠　増補新版</t>
  </si>
  <si>
    <t>ホモ・サピエンス再発見</t>
  </si>
  <si>
    <t>科学が書き換えた人類の進化</t>
  </si>
  <si>
    <t>井筒俊彦　東洋哲学の深層構造</t>
  </si>
  <si>
    <t>青嵐の旅人</t>
  </si>
  <si>
    <t>それぞれの動乱</t>
  </si>
  <si>
    <t>「他人の目が気になる・こわい」から抜け出す</t>
  </si>
  <si>
    <t>ビジネスパーソンのための“使われ続ける”ダッシュボードづくりの教科書</t>
  </si>
  <si>
    <t>“問い”から始める設計技法</t>
  </si>
  <si>
    <t>足環をつけた鳥が教えてくれること</t>
  </si>
  <si>
    <t>鳥類標識調査100年</t>
  </si>
  <si>
    <t>ブラック・チェンバー・ミュージック</t>
  </si>
  <si>
    <t>伊達の企て</t>
  </si>
  <si>
    <t>老人の知恵</t>
  </si>
  <si>
    <t>ChatGPT×GPTsカスタマイズ大全</t>
  </si>
  <si>
    <t>本当に役立つAIの作り方・使い方</t>
  </si>
  <si>
    <t>キクタン 接客英会話【交通編】　新装版</t>
  </si>
  <si>
    <t>うつろう朝敵</t>
  </si>
  <si>
    <t>本物のコンサルを選ぶ技術</t>
  </si>
  <si>
    <t>「期待と違った」はなぜ起こるのか？</t>
  </si>
  <si>
    <t>漫画ビジネス</t>
  </si>
  <si>
    <t>読むのが好きな人から専門家まで楽しく読める漫画の教養</t>
  </si>
  <si>
    <t>キクタン 英会話【おもてなし編】　新装版</t>
  </si>
  <si>
    <t>ミートイーター式　サバイバル大全</t>
  </si>
  <si>
    <t>アウトドアの「もしも」に応える実践ガイド</t>
  </si>
  <si>
    <t>リユースビジネスの教科書</t>
  </si>
  <si>
    <t>左太夫伝</t>
  </si>
  <si>
    <t>データ可視化の基本が全部わかる本</t>
  </si>
  <si>
    <t>収集・変換からビジュアライゼーション・データ分析支援まで</t>
  </si>
  <si>
    <t>30日de源氏物語</t>
  </si>
  <si>
    <t>これならわかる〈スッキリ図解〉自立支援介護</t>
  </si>
  <si>
    <t>おるね</t>
  </si>
  <si>
    <t>路地猫さがしBOOK</t>
  </si>
  <si>
    <t>メールマーケティングの教科書</t>
  </si>
  <si>
    <t>誰でも成果を生み出せるメルマガの定石</t>
  </si>
  <si>
    <t>テスト自動化実践ガイド</t>
  </si>
  <si>
    <t>継続的にWebアプリケーションを改善するための知識と技法</t>
  </si>
  <si>
    <t>「不適切」ってなんだっけ</t>
  </si>
  <si>
    <t>これは、アレじゃない</t>
  </si>
  <si>
    <t>深海世界</t>
  </si>
  <si>
    <t>海底1万メートルの帝国</t>
  </si>
  <si>
    <t>色彩から読み解く「源氏物語」</t>
  </si>
  <si>
    <t>迷ったら、ゆずってみるとうまくいく</t>
  </si>
  <si>
    <t>アイデアが実り続ける「場」のデザイン</t>
  </si>
  <si>
    <t>新規事業が生まれる組織をつくる6つのアプローチ</t>
  </si>
  <si>
    <t>1日5分 書けば明日が変わる できたことノート</t>
  </si>
  <si>
    <t>そのまま使える〈スッキリ図解〉介護・障害福祉BCP作成ガイド</t>
  </si>
  <si>
    <t>美大式 ビジネスパーソンのデザイン入門</t>
  </si>
  <si>
    <t>ウケる働き方</t>
  </si>
  <si>
    <t>野菜ビジネス</t>
  </si>
  <si>
    <t>Timer</t>
  </si>
  <si>
    <t>世界の秘密と光の見つけ方</t>
  </si>
  <si>
    <t>留学・国際交流が人生に与える影響</t>
  </si>
  <si>
    <t>50年・2000人の証言</t>
  </si>
  <si>
    <t>アイデンティティのつくり方</t>
  </si>
  <si>
    <t>超一流の凡人力</t>
  </si>
  <si>
    <t>ビッグバンからあなたまで</t>
  </si>
  <si>
    <t>若い読者に贈る138億年全史</t>
  </si>
  <si>
    <t>本当に必要なことはすべて「小さな暮らし」が教えてくれる</t>
  </si>
  <si>
    <t>ChatGPTと一緒に、仕事効率化アプリをつくる方法</t>
  </si>
  <si>
    <t>AIが答えを出せない問いの設定力</t>
  </si>
  <si>
    <t>ザ・ノース・フェイスの創業者はなぜ会社を売ってパタゴニアに100万エーカーの荒野を買ったのか？</t>
  </si>
  <si>
    <t>ダグ・トンプキンスの冒険人生</t>
  </si>
  <si>
    <t>LOCAL GROWTH　独自性を活かした成長拡大戦略</t>
  </si>
  <si>
    <t>説明の上手い人が「最初の1分」でしていること</t>
  </si>
  <si>
    <t>日本型デジタル戦略</t>
  </si>
  <si>
    <t>コンサルの武器</t>
  </si>
  <si>
    <t>全社員DX化計画</t>
  </si>
  <si>
    <t>業務改善とデジタル人材育成を実現する</t>
  </si>
  <si>
    <t>別れを告げない</t>
  </si>
  <si>
    <t>イライラ文学館</t>
  </si>
  <si>
    <t>不安や怒りで爆発しそうなときのための9つの物語</t>
  </si>
  <si>
    <t>愛犬王 平岩米吉</t>
  </si>
  <si>
    <t xml:space="preserve"> 「日本を代表する犬奇人」と呼ばれた男</t>
  </si>
  <si>
    <t xml:space="preserve">ツキノワグマの掌を食べたい！ </t>
  </si>
  <si>
    <t>猟師飯から本格フレンチまでジビエ探食記</t>
  </si>
  <si>
    <t>肉ビジネス</t>
  </si>
  <si>
    <t>入社1年目 上手くいく人へ成長するコツ33</t>
  </si>
  <si>
    <t>兎は薄氷に駆ける</t>
  </si>
  <si>
    <t>カフェが街をつくる。そして、社会をつくる。</t>
  </si>
  <si>
    <t>植物のプロが伝える おもしろくてためになる植物観察の事典</t>
  </si>
  <si>
    <t>源氏物語を読んでみよう</t>
  </si>
  <si>
    <t>紫式部が伝えたかった「大切なこと」</t>
  </si>
  <si>
    <t>リーダーは「戦略」よりも「戦術」を鍛えなさい</t>
  </si>
  <si>
    <t>さぁ、化学に目覚めよう</t>
  </si>
  <si>
    <t>世界の見え方が変わる特別講義</t>
  </si>
  <si>
    <t>六〇代は、きものに誘われて</t>
  </si>
  <si>
    <t>「AI思考」は武器になる</t>
  </si>
  <si>
    <t>道連れ彦輔　居直り道中</t>
  </si>
  <si>
    <t>詩集　ことばのきせき</t>
  </si>
  <si>
    <t>北極男　増補版</t>
  </si>
  <si>
    <t>冒険家はじめました</t>
  </si>
  <si>
    <t>考える粘菌</t>
  </si>
  <si>
    <t>生物の知の根源を探る</t>
  </si>
  <si>
    <t>迷い人たちのプラットフォーム</t>
  </si>
  <si>
    <t>お宅の幽霊、成仏させます！</t>
  </si>
  <si>
    <t>鳥取ハイブリッドADR事務所</t>
  </si>
  <si>
    <t>仕事と勉強を両立させる時間術</t>
  </si>
  <si>
    <t>損する土地活用　得する資産活用</t>
  </si>
  <si>
    <t>「身体」を忘れた日本人　JAPANESE, AND THE LOSS OF PHYSICAL SENSES</t>
  </si>
  <si>
    <t>地方創生</t>
  </si>
  <si>
    <t>デジタルイノベーションシティ化への挑戦</t>
  </si>
  <si>
    <t>昭和史からの警鐘</t>
  </si>
  <si>
    <t>松本清張と半藤一利が残したメッセージ</t>
  </si>
  <si>
    <t>ヒトラーはなぜ戦争を始めることができたのか</t>
  </si>
  <si>
    <t>民主主義国の誤算</t>
  </si>
  <si>
    <t>聞き書き・関東大震災</t>
  </si>
  <si>
    <t>離れていても家族</t>
  </si>
  <si>
    <t>色から読みとく絵画</t>
  </si>
  <si>
    <t>画家たちのアートセラピー</t>
  </si>
  <si>
    <t>パルミジャーノをひとふり</t>
  </si>
  <si>
    <t>イタリア旅ごはん帖</t>
  </si>
  <si>
    <t>言葉を植えた人</t>
  </si>
  <si>
    <t>Cafe リテラチュールへようこそ</t>
  </si>
  <si>
    <t>幸せな大人になれますか</t>
  </si>
  <si>
    <t>いつもだれかが見ている</t>
  </si>
  <si>
    <t>75歳、油揚がある</t>
  </si>
  <si>
    <t>いっしょにいるよ</t>
  </si>
  <si>
    <t>子どもと裁判に出た犬　フランとハッシュの物語</t>
  </si>
  <si>
    <t>自分を好きになれない君へ</t>
  </si>
  <si>
    <t>これでいくほかないのよ</t>
  </si>
  <si>
    <t>詩集　美しいとき</t>
  </si>
  <si>
    <t>「星の王子さま」に学ぶ幸福論</t>
  </si>
  <si>
    <t>本当の幸せをつかむための25のレッスン</t>
  </si>
  <si>
    <t>言の葉の森</t>
  </si>
  <si>
    <t>日本の恋の歌</t>
  </si>
  <si>
    <t>見えないものを探す旅</t>
  </si>
  <si>
    <t>旅と能と古典</t>
  </si>
  <si>
    <t>急に仕事を失っても、1年間は困らない貯蓄術</t>
  </si>
  <si>
    <t>孤どもたちへのクロッキー</t>
  </si>
  <si>
    <t>詩集　たましいの世話</t>
  </si>
  <si>
    <t>ひび割れた日常</t>
  </si>
  <si>
    <t>人類学・文学・美学から考える</t>
  </si>
  <si>
    <t>70歳、これからは湯豆腐</t>
  </si>
  <si>
    <t>私の方丈記</t>
  </si>
  <si>
    <t>なかよし別居のすすめ</t>
  </si>
  <si>
    <t>定年後をいきいきと過ごす新しい夫婦の暮らし方</t>
  </si>
  <si>
    <t>た・ま・え・ま・る</t>
  </si>
  <si>
    <t>山陰最大の戦災75年目の真実</t>
  </si>
  <si>
    <t>詩集　愛について</t>
  </si>
  <si>
    <t>保健室のアン・ウニョン先生</t>
  </si>
  <si>
    <t>誰にでも親切な教会のお兄さんカン・ミノ</t>
  </si>
  <si>
    <t>弟は躁うつ病</t>
  </si>
  <si>
    <t>双極性障害四十年の記録</t>
  </si>
  <si>
    <t>"私"を理解するための精神分析のエッセンス</t>
  </si>
  <si>
    <t>日南X</t>
  </si>
  <si>
    <t>僕は発達凸凹の大学生</t>
  </si>
  <si>
    <t>「発達障害」を超えて</t>
  </si>
  <si>
    <t>外は夏</t>
  </si>
  <si>
    <t>回復する人間</t>
  </si>
  <si>
    <t>安曇野のナチュラリスト 田淵行男</t>
  </si>
  <si>
    <t>大山と三徳</t>
  </si>
  <si>
    <t>その信仰と行事</t>
  </si>
  <si>
    <t>漢字学習から算数、英語、プログラミングまで</t>
  </si>
  <si>
    <t>娘について</t>
  </si>
  <si>
    <t>旅する天皇</t>
  </si>
  <si>
    <t>平成30年間の旅の記録と秘話</t>
  </si>
  <si>
    <t>生きる</t>
  </si>
  <si>
    <t>俳句がうまれる時</t>
  </si>
  <si>
    <t>アルコール依存症の妻と共に生きる</t>
  </si>
  <si>
    <t>小学校長奮闘記</t>
  </si>
  <si>
    <t>精神科医がうつ病になった</t>
  </si>
  <si>
    <t>性表現規制の文化史</t>
  </si>
  <si>
    <t>幸田家のことば</t>
  </si>
  <si>
    <t>知る知らぬの種をまく</t>
  </si>
  <si>
    <t>大江戸恐龍伝</t>
  </si>
  <si>
    <t>戦争といのちと聖路加国際病院ものがたり</t>
  </si>
  <si>
    <t>天の蛍</t>
  </si>
  <si>
    <t>十七夜物語</t>
  </si>
  <si>
    <t>いのちのギフト</t>
  </si>
  <si>
    <t>犬たちと私から送る勇気のエール</t>
  </si>
  <si>
    <t>ビバ！彫刻</t>
  </si>
  <si>
    <t>彫刻シンポジウム物語</t>
  </si>
  <si>
    <t>ケセランパサラン</t>
  </si>
  <si>
    <t>梨の花は春の雪</t>
  </si>
  <si>
    <t>AI分析でわかった トップ5%の習慣シリーズ【4冊合本版】</t>
  </si>
  <si>
    <t>音声
読上げ</t>
    <rPh sb="0" eb="2">
      <t>オンセイ</t>
    </rPh>
    <rPh sb="3" eb="4">
      <t>ヨ</t>
    </rPh>
    <rPh sb="4" eb="5">
      <t>ア</t>
    </rPh>
    <phoneticPr fontId="18"/>
  </si>
  <si>
    <t>書誌No</t>
    <rPh sb="0" eb="2">
      <t>ショシ</t>
    </rPh>
    <phoneticPr fontId="18"/>
  </si>
  <si>
    <t>1600003308</t>
  </si>
  <si>
    <t>日本の保守とリベラル</t>
  </si>
  <si>
    <t>思考の座標軸を立て直す</t>
  </si>
  <si>
    <t>宇野重規</t>
  </si>
  <si>
    <t>1600003272</t>
  </si>
  <si>
    <t>卑弥呼とヤマト王権</t>
  </si>
  <si>
    <t>寺沢薫</t>
  </si>
  <si>
    <t>1600003320</t>
  </si>
  <si>
    <t>戦争とデータ</t>
  </si>
  <si>
    <t>死者はいかに数値となったか</t>
  </si>
  <si>
    <t>五十嵐元道</t>
  </si>
  <si>
    <t>1600003311</t>
  </si>
  <si>
    <t>政治家 石橋湛山</t>
  </si>
  <si>
    <t>見識ある「アマチュア」の信念</t>
  </si>
  <si>
    <t>鈴村裕輔</t>
  </si>
  <si>
    <t>1600003313</t>
  </si>
  <si>
    <t>「モディ化」するインド</t>
  </si>
  <si>
    <t>大国幻想が生み出した権威主義</t>
  </si>
  <si>
    <t>湊一樹</t>
  </si>
  <si>
    <t>1600003376</t>
  </si>
  <si>
    <t>動物たちの江戸時代</t>
  </si>
  <si>
    <t>井奥成彦【編著】</t>
  </si>
  <si>
    <t>1600003393</t>
  </si>
  <si>
    <t>動かして学ぶ！Python Django開発入門　第3版</t>
  </si>
  <si>
    <t>大高隆</t>
  </si>
  <si>
    <t>1600003333</t>
  </si>
  <si>
    <t>小売ビジネス</t>
  </si>
  <si>
    <t>中井彰人</t>
  </si>
  <si>
    <t>1600003334</t>
  </si>
  <si>
    <t>自動車ビジネス</t>
  </si>
  <si>
    <t>鈴木ケンイチ</t>
  </si>
  <si>
    <t>1600003264</t>
  </si>
  <si>
    <t>さらに100のワークで学ぶ　カウンセリングの見立てと応答</t>
  </si>
  <si>
    <t>竹内健児</t>
  </si>
  <si>
    <t>1600003273</t>
  </si>
  <si>
    <t>米原昶の革命</t>
  </si>
  <si>
    <t>不実な政治か貞淑なメディアか</t>
  </si>
  <si>
    <t>松永智子</t>
  </si>
  <si>
    <t>1600003481</t>
  </si>
  <si>
    <t>フロス河の水車小屋</t>
  </si>
  <si>
    <t>ジョージ・エリオット【著】</t>
  </si>
  <si>
    <t>1600003482</t>
  </si>
  <si>
    <t>1600003477</t>
  </si>
  <si>
    <t>わたしの心を強くする「ひとり時間」のつくり方</t>
  </si>
  <si>
    <t>岸本葉子</t>
  </si>
  <si>
    <t>佼成出版社</t>
  </si>
  <si>
    <t>1600003362</t>
  </si>
  <si>
    <t>感情にふり回されない子育て</t>
  </si>
  <si>
    <t>親子が変わる 〈SomLicペアレント・トレーニング〉</t>
  </si>
  <si>
    <t>田中真衣</t>
  </si>
  <si>
    <t>1600003378</t>
  </si>
  <si>
    <t>団塊69（ロック）</t>
  </si>
  <si>
    <t>臨床医のつぶやき</t>
  </si>
  <si>
    <t>徳永進</t>
  </si>
  <si>
    <t>1600003474</t>
  </si>
  <si>
    <t>世界文学全集　万華鏡</t>
  </si>
  <si>
    <t>文庫で読めない世界の名作</t>
  </si>
  <si>
    <t>近藤健児</t>
  </si>
  <si>
    <t>1600003369</t>
  </si>
  <si>
    <t>ごみと暮らしの社会学</t>
  </si>
  <si>
    <t>モノとごみの境界を歩く</t>
  </si>
  <si>
    <t>梅川由紀</t>
  </si>
  <si>
    <t>1600003461</t>
  </si>
  <si>
    <t>私、山小屋はじめます</t>
  </si>
  <si>
    <t>小宮山花</t>
  </si>
  <si>
    <t>1600003269</t>
  </si>
  <si>
    <t>統一教会・現役二世信者たちの声</t>
  </si>
  <si>
    <t>壁の向こうの言葉を聴く</t>
  </si>
  <si>
    <t>瓜生崇</t>
  </si>
  <si>
    <t>1600003484</t>
  </si>
  <si>
    <t>砕かれた四月</t>
  </si>
  <si>
    <t>イスマイル・カダレ【著】</t>
  </si>
  <si>
    <t>1600003335</t>
  </si>
  <si>
    <t>2040年の人材ビジネス大予測</t>
  </si>
  <si>
    <t>黒田真行</t>
  </si>
  <si>
    <t>1600003468</t>
  </si>
  <si>
    <t>究極のやりなおし英会話</t>
  </si>
  <si>
    <t>中学前半の英文法で話せる！</t>
  </si>
  <si>
    <t>1600003469</t>
  </si>
  <si>
    <t>中学後半の英文法で話せる！</t>
  </si>
  <si>
    <t>1600003340</t>
  </si>
  <si>
    <t>あなたがブラックホールについて知っていることはほぼすべて間違っている</t>
  </si>
  <si>
    <t>オックスフォードの研究者が教える ブラックホールと宇宙のはなし</t>
  </si>
  <si>
    <t>ベッキー・スメサースト【著】</t>
  </si>
  <si>
    <t>1600003363</t>
  </si>
  <si>
    <t>モンテッソーリ式　親子でハッピー！　魔法のほめ方叱り方</t>
  </si>
  <si>
    <t>自己肯定感が上がる子育て</t>
  </si>
  <si>
    <t>いしいおうこ</t>
  </si>
  <si>
    <t>1600003487</t>
  </si>
  <si>
    <t>10歳から知っておきたい「自分で決める力」の伸ばし方</t>
  </si>
  <si>
    <t>鳥原隆志【著】</t>
  </si>
  <si>
    <t>1600003364</t>
  </si>
  <si>
    <t>東大卒収納コンサルタントが教える 子どもが自然と集中する学習空間のつくり方</t>
  </si>
  <si>
    <t>米田まりな</t>
  </si>
  <si>
    <t>1600003419</t>
  </si>
  <si>
    <t>ホテルオークラに思いを託した男たち</t>
  </si>
  <si>
    <t>大倉喜七郎と野田岩次郎　未来につながる二人の約束</t>
  </si>
  <si>
    <t>永宮和</t>
  </si>
  <si>
    <t>1600003439</t>
  </si>
  <si>
    <t>顧客価値を劇的に高める生成AIマーケティング</t>
  </si>
  <si>
    <t>大切なことはすべて「お客様の声」に詰まっている</t>
  </si>
  <si>
    <t>大広WEDOテクノロジーチーム</t>
  </si>
  <si>
    <t>1600003271</t>
  </si>
  <si>
    <t>超訳　歎異抄　エッセンシャル版</t>
  </si>
  <si>
    <t>安永雄彦</t>
  </si>
  <si>
    <t>1600003257</t>
  </si>
  <si>
    <t>本は人生を生き抜く最強の武器である</t>
  </si>
  <si>
    <t>問いから始める「自分を変える読書」のすすめ</t>
  </si>
  <si>
    <t>コ・ミョンファン【著】</t>
  </si>
  <si>
    <t>1600003266</t>
  </si>
  <si>
    <t>洗脳・陰謀論・UFOカルト</t>
  </si>
  <si>
    <t>吉永進一【著】</t>
  </si>
  <si>
    <t>1600003322</t>
  </si>
  <si>
    <t>改憲問題Q&amp;A 2025</t>
  </si>
  <si>
    <t>大江京子</t>
  </si>
  <si>
    <t>1600003318</t>
  </si>
  <si>
    <t>イスラエル＝アメリカの新植民地主義</t>
  </si>
  <si>
    <t>ガザ〈10.7〉以後の世界</t>
  </si>
  <si>
    <t>ハミッド・ダバシ【著】</t>
  </si>
  <si>
    <t>1600003410</t>
  </si>
  <si>
    <t>香りの起源を求めて</t>
  </si>
  <si>
    <t>香水を支える植物18の物語</t>
  </si>
  <si>
    <t>ドミニーク・ローク【著】</t>
  </si>
  <si>
    <t>1600003483</t>
  </si>
  <si>
    <t>復讐には天使の優しさを</t>
  </si>
  <si>
    <t>イサク・ディネセン【著】</t>
  </si>
  <si>
    <t>1600003307</t>
  </si>
  <si>
    <t>だから、日本の政治はつまらない</t>
  </si>
  <si>
    <t>フランスとの比較でみる日本政治の構造的欠陥</t>
  </si>
  <si>
    <t>グットマンティエリー</t>
  </si>
  <si>
    <t>花伝社</t>
  </si>
  <si>
    <t>1600003263</t>
  </si>
  <si>
    <t>HSP研究への招待</t>
  </si>
  <si>
    <t>発達、性格、臨床心理学の領域から</t>
  </si>
  <si>
    <t>飯村周平【編著】</t>
  </si>
  <si>
    <t>1600003342</t>
  </si>
  <si>
    <t>努力の地図</t>
  </si>
  <si>
    <t>目標達成までの思考と行動を最適化する</t>
  </si>
  <si>
    <t>1600003328</t>
  </si>
  <si>
    <t>ワインビジネス</t>
  </si>
  <si>
    <t>佐野敏高</t>
  </si>
  <si>
    <t>1600003396</t>
  </si>
  <si>
    <t>周産期医療と“こころ”の支援</t>
  </si>
  <si>
    <t>多様化する親子のはじまりを多職種で支える</t>
  </si>
  <si>
    <t>永田雅子【編著】</t>
  </si>
  <si>
    <t>1600003310</t>
  </si>
  <si>
    <t>民主主義</t>
  </si>
  <si>
    <t>終わりなき包摂のゆくえ</t>
  </si>
  <si>
    <t>ナオミ・ザック【著】</t>
  </si>
  <si>
    <t>1600003258</t>
  </si>
  <si>
    <t>眠れなくなるほど面白い 哲学の話</t>
  </si>
  <si>
    <t>中谷彰宏</t>
  </si>
  <si>
    <t>リベラル社</t>
  </si>
  <si>
    <t>1600003367</t>
  </si>
  <si>
    <t>AI時代を生き抜くための仮説脳</t>
  </si>
  <si>
    <t>1600003305</t>
  </si>
  <si>
    <t>考える。生きるために、考える。</t>
  </si>
  <si>
    <t>1600003453</t>
  </si>
  <si>
    <t>アスリートがキャリアを考えるときに最初に読む本</t>
  </si>
  <si>
    <t>1600003332</t>
  </si>
  <si>
    <t>自分と家族を幸せにする「起業」という働き方</t>
  </si>
  <si>
    <t>地方住み・3児のママでもできました</t>
  </si>
  <si>
    <t>勝部久美子</t>
  </si>
  <si>
    <t>1600003431</t>
  </si>
  <si>
    <t>安心ペットライフ</t>
  </si>
  <si>
    <t>健康寿命が延びる！毎日がもっと楽しくなる！</t>
  </si>
  <si>
    <t>藤野善孝</t>
  </si>
  <si>
    <t>1600003435</t>
  </si>
  <si>
    <t>お客様がずっと通いたくなる「極上の接客」　最新版</t>
  </si>
  <si>
    <t>リピート率9割を超える小さなサロンがしている</t>
  </si>
  <si>
    <t>向井邦雄</t>
  </si>
  <si>
    <t>1600003331</t>
  </si>
  <si>
    <t>スタートアップビジネス：MBA講座</t>
  </si>
  <si>
    <t>明治大学ビジネススクール【編】</t>
  </si>
  <si>
    <t>1600003317</t>
  </si>
  <si>
    <t>6ヶ月で構築する 個人情報保護マネジメントシステム実施ハンドブック　第3版</t>
  </si>
  <si>
    <t>日本システム監査人協会【監修】</t>
  </si>
  <si>
    <t>1600003323</t>
  </si>
  <si>
    <t>よくわかる離婚調停の本　改訂版</t>
  </si>
  <si>
    <t>弁護士がここまで教える</t>
  </si>
  <si>
    <t>神坪浩喜</t>
  </si>
  <si>
    <t>1600003437</t>
  </si>
  <si>
    <t>応援ブランディング</t>
  </si>
  <si>
    <t>愛され続ける会社から学ぶ</t>
  </si>
  <si>
    <t>渡部直樹</t>
  </si>
  <si>
    <t>1600003255</t>
  </si>
  <si>
    <t>3スプリットメモ術</t>
  </si>
  <si>
    <t>「手書き・3分割」で情報を整理する</t>
  </si>
  <si>
    <t>大西恵子</t>
  </si>
  <si>
    <t>1600003400</t>
  </si>
  <si>
    <t>小さなヨガサロンのはじめ方</t>
  </si>
  <si>
    <t>生涯ファンをつくり豊かになる</t>
  </si>
  <si>
    <t>星弘美</t>
  </si>
  <si>
    <t>1600003420</t>
  </si>
  <si>
    <t>高くても売れる！ ハンドメイド作家 ブランド作りの教科書　最新版</t>
  </si>
  <si>
    <t>マツドアケミ</t>
  </si>
  <si>
    <t>1600003394</t>
  </si>
  <si>
    <t>洗浄と殺菌のはなし　最新版</t>
  </si>
  <si>
    <t>ビジュアル図解</t>
  </si>
  <si>
    <t>新名史典【編著】</t>
  </si>
  <si>
    <t>1600003338</t>
  </si>
  <si>
    <t>ファミリービジネス：MBA講座</t>
  </si>
  <si>
    <t>1600003383</t>
  </si>
  <si>
    <t>いま、車が変わる</t>
  </si>
  <si>
    <t>フォルクスワーゲンの経営戦略</t>
  </si>
  <si>
    <t>高橋浩夫</t>
  </si>
  <si>
    <t>1600003259</t>
  </si>
  <si>
    <t>偶像の黄昏／アンチクリスト</t>
  </si>
  <si>
    <t>ニーチェ・コレクション</t>
  </si>
  <si>
    <t>ニーチェ【著】</t>
  </si>
  <si>
    <t>1600003347</t>
  </si>
  <si>
    <t>ピンクと青とジェンダー</t>
  </si>
  <si>
    <t>石井国雄</t>
  </si>
  <si>
    <t>1600003450</t>
  </si>
  <si>
    <t>いま聴く！クラシック新名盤</t>
  </si>
  <si>
    <t>1600003270</t>
  </si>
  <si>
    <t>目からウロコの仏教入門</t>
  </si>
  <si>
    <t>ケネス・タナカ【著】</t>
  </si>
  <si>
    <t>1600003254</t>
  </si>
  <si>
    <t>DIGITAL STANCE　スマホに支配されない生き方</t>
  </si>
  <si>
    <t>テクノロジーとの「健全な距離感」を見つける</t>
  </si>
  <si>
    <t>ピョートル・フェリクス・グジバチ</t>
  </si>
  <si>
    <t>1600003441</t>
  </si>
  <si>
    <t>愛される書店をつくるために僕が2000日間考え続けてきたこと</t>
  </si>
  <si>
    <t>キャラクターは会社を変えられるか？</t>
  </si>
  <si>
    <t>ハヤシユタカ</t>
  </si>
  <si>
    <t>1600003463</t>
  </si>
  <si>
    <t>なぜか好かれる「人前での話し方」</t>
  </si>
  <si>
    <t>岡本純子</t>
  </si>
  <si>
    <t>1600003314</t>
  </si>
  <si>
    <t>ルペンと極右ポピュリズムの時代</t>
  </si>
  <si>
    <t>〈ヤヌス〉の二つの顔</t>
  </si>
  <si>
    <t>渡邊啓貴</t>
  </si>
  <si>
    <t>1600003416</t>
  </si>
  <si>
    <t>石見式スモールビジネス論</t>
  </si>
  <si>
    <t>島根発クラフトビールでスモールビジネスを成功させた男の哲学</t>
  </si>
  <si>
    <t>山口厳雄</t>
  </si>
  <si>
    <t>1600003516</t>
  </si>
  <si>
    <t>深海に生きる魚族のように</t>
  </si>
  <si>
    <t>療養所のなかの入居者たち</t>
  </si>
  <si>
    <t>荒井玲子</t>
  </si>
  <si>
    <t>1600003325</t>
  </si>
  <si>
    <t>マイナス相続サバイバルガイド</t>
  </si>
  <si>
    <t>人生を棒に振らないためにやっておきたいこと、ぜんぶ</t>
  </si>
  <si>
    <t>永峰英太郎</t>
  </si>
  <si>
    <t>1600003316</t>
  </si>
  <si>
    <t>追跡 公安捜査</t>
  </si>
  <si>
    <t>遠藤浩二</t>
  </si>
  <si>
    <t>1600003379</t>
  </si>
  <si>
    <t>鳥マニアックス</t>
  </si>
  <si>
    <t>鳥と世界の意外な関係</t>
  </si>
  <si>
    <t>松原始</t>
  </si>
  <si>
    <t>カンゼン</t>
  </si>
  <si>
    <t>1600003315</t>
  </si>
  <si>
    <t>霞が関の人になってみた　知られざる国家公務員の世界</t>
  </si>
  <si>
    <t>霞いちか</t>
  </si>
  <si>
    <t>1600003496</t>
  </si>
  <si>
    <t>小学生のためのことば変身辞典</t>
  </si>
  <si>
    <t>表現力が伸びる！気持ちを伝える！</t>
  </si>
  <si>
    <t>こな・つむり【著】</t>
  </si>
  <si>
    <t>1600003455</t>
  </si>
  <si>
    <t>脱・叱る指導</t>
  </si>
  <si>
    <t>スポーツ現場から怒声をなくす</t>
  </si>
  <si>
    <t>村中直人</t>
  </si>
  <si>
    <t>1600003436</t>
  </si>
  <si>
    <t>国民的チェーンめし研究</t>
  </si>
  <si>
    <t>○○の△△はなぜうまいのか？</t>
  </si>
  <si>
    <t>東山広樹</t>
  </si>
  <si>
    <t>1600003460</t>
  </si>
  <si>
    <t>新しい高校野球の教科書</t>
  </si>
  <si>
    <t>新基準バット時代の打撃技術と科学的コーチング</t>
  </si>
  <si>
    <t>川村卓</t>
  </si>
  <si>
    <t>1600003309</t>
  </si>
  <si>
    <t>ポピュリズムの仕掛人</t>
  </si>
  <si>
    <t>SNSで選挙はどのように操られているか</t>
  </si>
  <si>
    <t>ジュリアーノ・ダ・エンポリ 【著】</t>
  </si>
  <si>
    <t>1600003267</t>
  </si>
  <si>
    <t>幸福論</t>
  </si>
  <si>
    <t>アラン【著】</t>
  </si>
  <si>
    <t>1600003306</t>
  </si>
  <si>
    <t>未来思考コンセプト</t>
  </si>
  <si>
    <t>ポストSDGsのビジョンを描く</t>
  </si>
  <si>
    <t>電通未来事業創研</t>
  </si>
  <si>
    <t>1600003462</t>
  </si>
  <si>
    <t>ボクシングの見方が一発で変わる本</t>
  </si>
  <si>
    <t>元日本Sライト級チャンピオン＆人気YouTuberが教えるタブーなきプロボクシング観戦術のすべて</t>
  </si>
  <si>
    <t>細川バレンタイン</t>
  </si>
  <si>
    <t>standards</t>
  </si>
  <si>
    <t>1600003265</t>
  </si>
  <si>
    <t>心理職とはどんな仕事か</t>
  </si>
  <si>
    <t>公認心理師の職責</t>
  </si>
  <si>
    <t>藤川浩</t>
  </si>
  <si>
    <t>1600003479</t>
  </si>
  <si>
    <t>盲目の梟</t>
  </si>
  <si>
    <t>サーデク・ヘダーヤト【著】</t>
  </si>
  <si>
    <t>1600003339</t>
  </si>
  <si>
    <t>科学に魅せられて</t>
  </si>
  <si>
    <t>女性研究者という生き方</t>
  </si>
  <si>
    <t>高橋真理子</t>
  </si>
  <si>
    <t>1600003326</t>
  </si>
  <si>
    <t>家裁調査官、こころの森を歩く</t>
  </si>
  <si>
    <t>離婚、親権、面会交流、そして少年非行</t>
  </si>
  <si>
    <t>高島聡子</t>
  </si>
  <si>
    <t>1600003365</t>
  </si>
  <si>
    <t>子育てにとまどう母親たち</t>
  </si>
  <si>
    <t>思春期外来で明かされたそれぞれの事情</t>
  </si>
  <si>
    <t>武井明</t>
  </si>
  <si>
    <t>1600003349</t>
  </si>
  <si>
    <t>根も葉もある植物のはなし</t>
  </si>
  <si>
    <t>その多様なすがた・かたちについて</t>
  </si>
  <si>
    <t>塚谷裕一</t>
  </si>
  <si>
    <t>1600003359</t>
  </si>
  <si>
    <t>チーム担任制</t>
  </si>
  <si>
    <t>中西茂</t>
  </si>
  <si>
    <t>1600003475</t>
  </si>
  <si>
    <t>短編集 未熟な大人と純粋な少年</t>
  </si>
  <si>
    <t>うえだジョージ</t>
  </si>
  <si>
    <t>1600003415</t>
  </si>
  <si>
    <t>秘められた鉄の歴史</t>
  </si>
  <si>
    <t>三柳屋彦吉</t>
  </si>
  <si>
    <t>1600003352</t>
  </si>
  <si>
    <t>君たちはなぜ、そんなことしてるのか？</t>
  </si>
  <si>
    <t>東大准教授のひそやかな動物行動学講義</t>
  </si>
  <si>
    <t>1600003350</t>
  </si>
  <si>
    <t>嫌いな親との離れ方</t>
  </si>
  <si>
    <t>もうこれ以上、苦しまないで！</t>
  </si>
  <si>
    <t>川島崇照</t>
  </si>
  <si>
    <t>1600003421</t>
  </si>
  <si>
    <t>80歳。いよいよこれから私の人生</t>
  </si>
  <si>
    <t>多良久美子</t>
  </si>
  <si>
    <t>1600003403</t>
  </si>
  <si>
    <t>26歳の自分に受けさせたいお金の講義</t>
  </si>
  <si>
    <t>安江一勢</t>
  </si>
  <si>
    <t>1600003438</t>
  </si>
  <si>
    <t>イチからわかる！「マーケティング」の基本と実践</t>
  </si>
  <si>
    <t>大山秀一</t>
  </si>
  <si>
    <t>1600003329</t>
  </si>
  <si>
    <t>スティグリッツ　資本主義と自由</t>
  </si>
  <si>
    <t>ジョセフ・Ｅ・スティグリッツ</t>
  </si>
  <si>
    <t>1600003521</t>
  </si>
  <si>
    <t>銀の橋を渡る</t>
  </si>
  <si>
    <t>1600003520</t>
  </si>
  <si>
    <t>芸術養生</t>
  </si>
  <si>
    <t>ウェルビーイングなまちづくりに活かすアートシェアリング</t>
  </si>
  <si>
    <t>石田陽介</t>
  </si>
  <si>
    <t>1600003515</t>
  </si>
  <si>
    <t>空き家を活かす地域になろう</t>
  </si>
  <si>
    <t>齋藤浩文</t>
  </si>
  <si>
    <t>1600003517</t>
  </si>
  <si>
    <t>「特別研究」ガイド</t>
  </si>
  <si>
    <t>短大生のための論文の書き方</t>
  </si>
  <si>
    <t>板倉一枝</t>
  </si>
  <si>
    <t>1600003518</t>
  </si>
  <si>
    <t>映画はどこにあるのか</t>
  </si>
  <si>
    <t>鳥取の公共上映・自主制作・コミュニティ形成</t>
  </si>
  <si>
    <t>佐々木友輔</t>
  </si>
  <si>
    <t>1600003519</t>
  </si>
  <si>
    <t>まぼろしの「夜見ヶ浜人」</t>
  </si>
  <si>
    <t>行方不明の古代人の人骨を追う18年の軌跡</t>
  </si>
  <si>
    <t>鳥取県立図書館電子書籍サービス 音声読み上げ対応資料（令和7年11月現在：1,319冊）</t>
    <rPh sb="0" eb="3">
      <t>トットリケン</t>
    </rPh>
    <rPh sb="3" eb="4">
      <t>リツ</t>
    </rPh>
    <rPh sb="4" eb="7">
      <t>トショカン</t>
    </rPh>
    <rPh sb="7" eb="11">
      <t>デンシショセキ</t>
    </rPh>
    <rPh sb="16" eb="18">
      <t>オンセイ</t>
    </rPh>
    <rPh sb="18" eb="19">
      <t>ヨ</t>
    </rPh>
    <rPh sb="20" eb="21">
      <t>ア</t>
    </rPh>
    <rPh sb="22" eb="24">
      <t>タイオウ</t>
    </rPh>
    <rPh sb="24" eb="26">
      <t>シリョウ</t>
    </rPh>
    <rPh sb="27" eb="29">
      <t>レイワ</t>
    </rPh>
    <rPh sb="30" eb="31">
      <t>ネン</t>
    </rPh>
    <rPh sb="33" eb="34">
      <t>ガツ</t>
    </rPh>
    <rPh sb="34" eb="36">
      <t>ゲンザイ</t>
    </rPh>
    <rPh sb="42" eb="43">
      <t>サツ</t>
    </rPh>
    <phoneticPr fontId="19"/>
  </si>
  <si>
    <t>007</t>
  </si>
  <si>
    <t>011</t>
  </si>
  <si>
    <t>010</t>
  </si>
  <si>
    <t>017</t>
  </si>
  <si>
    <t>002</t>
  </si>
  <si>
    <t>070</t>
  </si>
  <si>
    <t>015</t>
  </si>
  <si>
    <t>019</t>
  </si>
  <si>
    <t>013</t>
  </si>
  <si>
    <t>023</t>
  </si>
  <si>
    <t>024</t>
  </si>
  <si>
    <t>069</t>
  </si>
  <si>
    <t>021</t>
  </si>
  <si>
    <t>014</t>
  </si>
  <si>
    <t>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</si>
</sst>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2"/>
      <charset val="128"/>
    </font>
    <font>
      <sz val="11"/>
      <color theme="1"/>
      <name val="UD デジタル 教科書体 NK-R"/>
      <family val="1"/>
      <charset val="128"/>
    </font>
    <font>
      <u/>
      <sz val="11"/>
      <color theme="10"/>
      <name val="游ゴシック"/>
      <family val="2"/>
      <charset val="128"/>
      <scheme val="minor"/>
    </font>
    <font>
      <b/>
      <sz val="11"/>
      <color theme="1"/>
      <name val="UD デジタル 教科書体 NK-R"/>
      <family val="1"/>
      <charset val="128"/>
    </font>
    <font>
      <b/>
      <sz val="11"/>
      <color theme="0"/>
      <name val="UD デジタル 教科書体 NK-R"/>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249977111117893"/>
        <bgColor indexed="64"/>
      </patternFill>
    </fill>
    <fill>
      <patternFill patternType="solid">
        <fgColor theme="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1" fillId="0" borderId="0" applyNumberFormat="0" applyFill="0" applyBorder="0" applyAlignment="0" applyProtection="0">
      <alignment vertical="center"/>
    </xf>
  </cellStyleXfs>
  <cellXfs count="22">
    <xf numFmtId="0" fontId="0" fillId="0" borderId="0" xfId="0">
      <alignment vertical="center"/>
    </xf>
    <xf numFmtId="0" fontId="20" fillId="0" borderId="0" xfId="0" applyFont="1">
      <alignment vertical="center"/>
    </xf>
    <xf numFmtId="0" fontId="20" fillId="0" borderId="0" xfId="0" applyFont="1" applyAlignment="1">
      <alignment vertical="center" wrapText="1"/>
    </xf>
    <xf numFmtId="0" fontId="22" fillId="0" borderId="0" xfId="0" applyFont="1">
      <alignment vertical="center"/>
    </xf>
    <xf numFmtId="0" fontId="20" fillId="34" borderId="10" xfId="0" applyFont="1" applyFill="1" applyBorder="1">
      <alignment vertical="center"/>
    </xf>
    <xf numFmtId="0" fontId="20" fillId="34" borderId="10" xfId="0" applyFont="1" applyFill="1" applyBorder="1" applyAlignment="1">
      <alignment vertical="center" wrapText="1"/>
    </xf>
    <xf numFmtId="0" fontId="23" fillId="33" borderId="11" xfId="0" applyFont="1" applyFill="1" applyBorder="1">
      <alignment vertical="center"/>
    </xf>
    <xf numFmtId="0" fontId="23" fillId="33" borderId="11" xfId="0" applyFont="1" applyFill="1" applyBorder="1" applyAlignment="1">
      <alignment vertical="center" wrapText="1"/>
    </xf>
    <xf numFmtId="0" fontId="21" fillId="0" borderId="12" xfId="42" applyBorder="1" applyAlignment="1">
      <alignment vertical="center" wrapText="1"/>
    </xf>
    <xf numFmtId="0" fontId="20" fillId="0" borderId="10" xfId="0" applyFont="1" applyBorder="1">
      <alignment vertical="center"/>
    </xf>
    <xf numFmtId="0" fontId="20" fillId="0" borderId="10" xfId="0" applyFont="1" applyBorder="1" applyAlignment="1">
      <alignment vertical="center" wrapText="1"/>
    </xf>
    <xf numFmtId="0" fontId="20" fillId="34" borderId="12" xfId="0" applyFont="1" applyFill="1" applyBorder="1" applyAlignment="1">
      <alignment vertical="center" wrapText="1"/>
    </xf>
    <xf numFmtId="0" fontId="20" fillId="0" borderId="13" xfId="0" applyFont="1" applyBorder="1">
      <alignment vertical="center"/>
    </xf>
    <xf numFmtId="0" fontId="20" fillId="0" borderId="13" xfId="0" applyFont="1" applyBorder="1" applyAlignment="1">
      <alignment vertical="center" wrapText="1"/>
    </xf>
    <xf numFmtId="0" fontId="21" fillId="0" borderId="0" xfId="42">
      <alignment vertical="center"/>
    </xf>
    <xf numFmtId="0" fontId="20" fillId="0" borderId="0" xfId="0" applyFont="1" applyAlignment="1">
      <alignment horizontal="right" vertical="center"/>
    </xf>
    <xf numFmtId="0" fontId="23" fillId="33" borderId="11" xfId="0" applyFont="1" applyFill="1" applyBorder="1" applyAlignment="1">
      <alignment horizontal="right" vertical="center"/>
    </xf>
    <xf numFmtId="49" fontId="20" fillId="0" borderId="10" xfId="0" applyNumberFormat="1" applyFont="1" applyBorder="1" applyAlignment="1">
      <alignment horizontal="right" vertical="center"/>
    </xf>
    <xf numFmtId="49" fontId="20" fillId="34" borderId="10" xfId="0" applyNumberFormat="1" applyFont="1" applyFill="1" applyBorder="1" applyAlignment="1">
      <alignment horizontal="right" vertical="center"/>
    </xf>
    <xf numFmtId="0" fontId="20" fillId="34" borderId="10" xfId="0" applyFont="1" applyFill="1" applyBorder="1" applyAlignment="1">
      <alignment horizontal="right" vertical="center"/>
    </xf>
    <xf numFmtId="0" fontId="20" fillId="0" borderId="10" xfId="0" applyFont="1" applyBorder="1" applyAlignment="1">
      <alignment horizontal="right" vertical="center"/>
    </xf>
    <xf numFmtId="0" fontId="20" fillId="0" borderId="13" xfId="0" applyFont="1" applyBorder="1" applyAlignment="1">
      <alignment horizontal="righ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7310-EBA5-4473-A06D-BE84F255668C}">
  <sheetPr>
    <pageSetUpPr fitToPage="1"/>
  </sheetPr>
  <dimension ref="A1:K1321"/>
  <sheetViews>
    <sheetView tabSelected="1" workbookViewId="0">
      <selection activeCell="B1" sqref="B1:B1048576"/>
    </sheetView>
  </sheetViews>
  <sheetFormatPr defaultRowHeight="15" x14ac:dyDescent="0.4"/>
  <cols>
    <col min="1" max="1" width="6.375" style="1" customWidth="1"/>
    <col min="2" max="2" width="15.625" style="1" hidden="1" customWidth="1"/>
    <col min="3" max="4" width="30.625" style="2" customWidth="1"/>
    <col min="5" max="6" width="15.625" style="2" customWidth="1"/>
    <col min="7" max="7" width="9.125" style="15" customWidth="1"/>
    <col min="8" max="9" width="9.125" style="1" customWidth="1"/>
    <col min="10" max="10" width="26.125" style="2" customWidth="1"/>
    <col min="11" max="11" width="9" style="1" hidden="1" customWidth="1"/>
    <col min="12" max="16384" width="9" style="1"/>
  </cols>
  <sheetData>
    <row r="1" spans="1:11" ht="30" customHeight="1" x14ac:dyDescent="0.4">
      <c r="A1" s="3" t="s">
        <v>4587</v>
      </c>
      <c r="B1" s="3"/>
    </row>
    <row r="2" spans="1:11" ht="53.25" customHeight="1" thickBot="1" x14ac:dyDescent="0.45">
      <c r="A2" s="6"/>
      <c r="B2" s="6" t="s">
        <v>4227</v>
      </c>
      <c r="C2" s="7" t="s">
        <v>2024</v>
      </c>
      <c r="D2" s="7" t="s">
        <v>2025</v>
      </c>
      <c r="E2" s="7" t="s">
        <v>2026</v>
      </c>
      <c r="F2" s="7" t="s">
        <v>0</v>
      </c>
      <c r="G2" s="16" t="s">
        <v>1</v>
      </c>
      <c r="H2" s="6" t="s">
        <v>2</v>
      </c>
      <c r="I2" s="7" t="s">
        <v>4226</v>
      </c>
      <c r="J2" s="7" t="s">
        <v>2027</v>
      </c>
    </row>
    <row r="3" spans="1:11" ht="30.75" thickTop="1" x14ac:dyDescent="0.4">
      <c r="A3" s="12">
        <v>1</v>
      </c>
      <c r="B3" s="12" t="s">
        <v>3708</v>
      </c>
      <c r="C3" s="13" t="s">
        <v>1963</v>
      </c>
      <c r="D3" s="13" t="s">
        <v>1964</v>
      </c>
      <c r="E3" s="13" t="s">
        <v>1965</v>
      </c>
      <c r="F3" s="13" t="s">
        <v>29</v>
      </c>
      <c r="G3" s="21">
        <v>673</v>
      </c>
      <c r="H3" s="12">
        <v>201801</v>
      </c>
      <c r="I3" s="12" t="s">
        <v>3954</v>
      </c>
      <c r="J3" s="8" t="str">
        <f t="shared" ref="J3:J66" si="0">HYPERLINK(K3,C3)</f>
        <v>管理職１年目の教科書</v>
      </c>
      <c r="K3" s="14" t="str">
        <f t="shared" ref="K3:K66" si="1">HYPERLINK("https://www.library.pref.tottori.jp/winj/opac/switch-detail.do?bibid="&amp;B3)</f>
        <v>https://www.library.pref.tottori.jp/winj/opac/switch-detail.do?bibid=1600000001</v>
      </c>
    </row>
    <row r="4" spans="1:11" ht="18.75" x14ac:dyDescent="0.4">
      <c r="A4" s="11">
        <v>2</v>
      </c>
      <c r="B4" s="4" t="s">
        <v>3710</v>
      </c>
      <c r="C4" s="5" t="s">
        <v>1942</v>
      </c>
      <c r="D4" s="5"/>
      <c r="E4" s="5" t="s">
        <v>1943</v>
      </c>
      <c r="F4" s="5" t="s">
        <v>29</v>
      </c>
      <c r="G4" s="19">
        <v>336</v>
      </c>
      <c r="H4" s="4">
        <v>201802</v>
      </c>
      <c r="I4" s="4" t="s">
        <v>3954</v>
      </c>
      <c r="J4" s="8" t="str">
        <f t="shared" si="0"/>
        <v>経営組織論</v>
      </c>
      <c r="K4" s="14" t="str">
        <f t="shared" si="1"/>
        <v>https://www.library.pref.tottori.jp/winj/opac/switch-detail.do?bibid=1600000002</v>
      </c>
    </row>
    <row r="5" spans="1:11" ht="18.75" x14ac:dyDescent="0.4">
      <c r="A5" s="9">
        <v>3</v>
      </c>
      <c r="B5" s="9" t="s">
        <v>3369</v>
      </c>
      <c r="C5" s="10" t="s">
        <v>2402</v>
      </c>
      <c r="D5" s="10" t="s">
        <v>1994</v>
      </c>
      <c r="E5" s="10" t="s">
        <v>1995</v>
      </c>
      <c r="F5" s="10" t="s">
        <v>1996</v>
      </c>
      <c r="G5" s="17">
        <v>388</v>
      </c>
      <c r="H5" s="9">
        <v>201612</v>
      </c>
      <c r="I5" s="9" t="s">
        <v>3954</v>
      </c>
      <c r="J5" s="8" t="str">
        <f t="shared" si="0"/>
        <v>【新版】日本の民話</v>
      </c>
      <c r="K5" s="14" t="str">
        <f t="shared" si="1"/>
        <v>https://www.library.pref.tottori.jp/winj/opac/switch-detail.do?bibid=1600001601</v>
      </c>
    </row>
    <row r="6" spans="1:11" ht="37.5" x14ac:dyDescent="0.4">
      <c r="A6" s="11">
        <v>4</v>
      </c>
      <c r="B6" s="4" t="s">
        <v>3711</v>
      </c>
      <c r="C6" s="5" t="s">
        <v>1947</v>
      </c>
      <c r="D6" s="5"/>
      <c r="E6" s="5" t="s">
        <v>1948</v>
      </c>
      <c r="F6" s="5" t="s">
        <v>29</v>
      </c>
      <c r="G6" s="19" t="s">
        <v>4588</v>
      </c>
      <c r="H6" s="4">
        <v>201802</v>
      </c>
      <c r="I6" s="4" t="s">
        <v>3954</v>
      </c>
      <c r="J6" s="8" t="str">
        <f t="shared" si="0"/>
        <v>ＡＩ　ｖｓ．　教科書が読めない子どもたち</v>
      </c>
      <c r="K6" s="14" t="str">
        <f t="shared" si="1"/>
        <v>https://www.library.pref.tottori.jp/winj/opac/switch-detail.do?bibid=1600000003</v>
      </c>
    </row>
    <row r="7" spans="1:11" ht="18.75" x14ac:dyDescent="0.4">
      <c r="A7" s="9">
        <v>5</v>
      </c>
      <c r="B7" s="9" t="s">
        <v>3724</v>
      </c>
      <c r="C7" s="10" t="s">
        <v>1896</v>
      </c>
      <c r="D7" s="10"/>
      <c r="E7" s="10" t="s">
        <v>1897</v>
      </c>
      <c r="F7" s="10" t="s">
        <v>29</v>
      </c>
      <c r="G7" s="20">
        <v>369</v>
      </c>
      <c r="H7" s="9">
        <v>201804</v>
      </c>
      <c r="I7" s="9" t="s">
        <v>3954</v>
      </c>
      <c r="J7" s="8" t="str">
        <f t="shared" si="0"/>
        <v>新版　障害者の経済学</v>
      </c>
      <c r="K7" s="14" t="str">
        <f t="shared" si="1"/>
        <v>https://www.library.pref.tottori.jp/winj/opac/switch-detail.do?bibid=1600000005</v>
      </c>
    </row>
    <row r="8" spans="1:11" ht="37.5" x14ac:dyDescent="0.4">
      <c r="A8" s="11">
        <v>6</v>
      </c>
      <c r="B8" s="4" t="s">
        <v>3953</v>
      </c>
      <c r="C8" s="5" t="s">
        <v>1904</v>
      </c>
      <c r="D8" s="5"/>
      <c r="E8" s="5" t="s">
        <v>1905</v>
      </c>
      <c r="F8" s="5" t="s">
        <v>220</v>
      </c>
      <c r="G8" s="19">
        <v>288</v>
      </c>
      <c r="H8" s="4">
        <v>201804</v>
      </c>
      <c r="I8" s="4" t="s">
        <v>3954</v>
      </c>
      <c r="J8" s="8" t="str">
        <f t="shared" si="0"/>
        <v>世界の国旗と国章大図鑑 五訂版</v>
      </c>
      <c r="K8" s="14" t="str">
        <f t="shared" si="1"/>
        <v>https://www.library.pref.tottori.jp/winj/opac/switch-detail.do?bibid=1600001027</v>
      </c>
    </row>
    <row r="9" spans="1:11" ht="37.5" x14ac:dyDescent="0.4">
      <c r="A9" s="9">
        <v>7</v>
      </c>
      <c r="B9" s="9" t="s">
        <v>3727</v>
      </c>
      <c r="C9" s="10" t="s">
        <v>1971</v>
      </c>
      <c r="D9" s="10" t="s">
        <v>1972</v>
      </c>
      <c r="E9" s="10" t="s">
        <v>1973</v>
      </c>
      <c r="F9" s="10" t="s">
        <v>220</v>
      </c>
      <c r="G9" s="20">
        <v>162</v>
      </c>
      <c r="H9" s="9">
        <v>201801</v>
      </c>
      <c r="I9" s="9" t="s">
        <v>3954</v>
      </c>
      <c r="J9" s="8" t="str">
        <f t="shared" si="0"/>
        <v>年表でわかる現代の社会と宗教</v>
      </c>
      <c r="K9" s="14" t="str">
        <f t="shared" si="1"/>
        <v>https://www.library.pref.tottori.jp/winj/opac/switch-detail.do?bibid=1600000006</v>
      </c>
    </row>
    <row r="10" spans="1:11" ht="18.75" x14ac:dyDescent="0.4">
      <c r="A10" s="11">
        <v>8</v>
      </c>
      <c r="B10" s="4" t="s">
        <v>3725</v>
      </c>
      <c r="C10" s="5" t="s">
        <v>1876</v>
      </c>
      <c r="D10" s="5" t="s">
        <v>1877</v>
      </c>
      <c r="E10" s="5" t="s">
        <v>1878</v>
      </c>
      <c r="F10" s="5" t="s">
        <v>220</v>
      </c>
      <c r="G10" s="19">
        <v>191</v>
      </c>
      <c r="H10" s="4">
        <v>201805</v>
      </c>
      <c r="I10" s="4" t="s">
        <v>3954</v>
      </c>
      <c r="J10" s="8" t="str">
        <f t="shared" si="0"/>
        <v>神学の技法</v>
      </c>
      <c r="K10" s="14" t="str">
        <f t="shared" si="1"/>
        <v>https://www.library.pref.tottori.jp/winj/opac/switch-detail.do?bibid=1600000007</v>
      </c>
    </row>
    <row r="11" spans="1:11" ht="30" x14ac:dyDescent="0.4">
      <c r="A11" s="9">
        <v>9</v>
      </c>
      <c r="B11" s="9" t="s">
        <v>3728</v>
      </c>
      <c r="C11" s="10" t="s">
        <v>1927</v>
      </c>
      <c r="D11" s="10"/>
      <c r="E11" s="10" t="s">
        <v>1928</v>
      </c>
      <c r="F11" s="10" t="s">
        <v>220</v>
      </c>
      <c r="G11" s="20">
        <v>952</v>
      </c>
      <c r="H11" s="9">
        <v>201803</v>
      </c>
      <c r="I11" s="9" t="s">
        <v>3954</v>
      </c>
      <c r="J11" s="8" t="str">
        <f t="shared" si="0"/>
        <v>額の星／無数の太陽</v>
      </c>
      <c r="K11" s="14" t="str">
        <f t="shared" si="1"/>
        <v>https://www.library.pref.tottori.jp/winj/opac/switch-detail.do?bibid=1600000008</v>
      </c>
    </row>
    <row r="12" spans="1:11" ht="18.75" x14ac:dyDescent="0.4">
      <c r="A12" s="11">
        <v>10</v>
      </c>
      <c r="B12" s="4" t="s">
        <v>3729</v>
      </c>
      <c r="C12" s="5" t="s">
        <v>1885</v>
      </c>
      <c r="D12" s="5"/>
      <c r="E12" s="5" t="s">
        <v>1886</v>
      </c>
      <c r="F12" s="5" t="s">
        <v>220</v>
      </c>
      <c r="G12" s="19">
        <v>762</v>
      </c>
      <c r="H12" s="4">
        <v>201805</v>
      </c>
      <c r="I12" s="4" t="s">
        <v>3954</v>
      </c>
      <c r="J12" s="8" t="str">
        <f t="shared" si="0"/>
        <v>ベートーヴェンの生涯</v>
      </c>
      <c r="K12" s="14" t="str">
        <f t="shared" si="1"/>
        <v>https://www.library.pref.tottori.jp/winj/opac/switch-detail.do?bibid=1600000009</v>
      </c>
    </row>
    <row r="13" spans="1:11" ht="18.75" x14ac:dyDescent="0.4">
      <c r="A13" s="9">
        <v>11</v>
      </c>
      <c r="B13" s="9" t="s">
        <v>3731</v>
      </c>
      <c r="C13" s="10" t="s">
        <v>1879</v>
      </c>
      <c r="D13" s="10" t="s">
        <v>1880</v>
      </c>
      <c r="E13" s="10" t="s">
        <v>1881</v>
      </c>
      <c r="F13" s="10" t="s">
        <v>220</v>
      </c>
      <c r="G13" s="20">
        <v>914</v>
      </c>
      <c r="H13" s="9">
        <v>201805</v>
      </c>
      <c r="I13" s="9" t="s">
        <v>3954</v>
      </c>
      <c r="J13" s="8" t="str">
        <f t="shared" si="0"/>
        <v>みんな忘れた</v>
      </c>
      <c r="K13" s="14" t="str">
        <f t="shared" si="1"/>
        <v>https://www.library.pref.tottori.jp/winj/opac/switch-detail.do?bibid=1600000010</v>
      </c>
    </row>
    <row r="14" spans="1:11" ht="30" x14ac:dyDescent="0.4">
      <c r="A14" s="11">
        <v>12</v>
      </c>
      <c r="B14" s="4" t="s">
        <v>3732</v>
      </c>
      <c r="C14" s="5" t="s">
        <v>1951</v>
      </c>
      <c r="D14" s="5" t="s">
        <v>1952</v>
      </c>
      <c r="E14" s="5" t="s">
        <v>1953</v>
      </c>
      <c r="F14" s="5" t="s">
        <v>220</v>
      </c>
      <c r="G14" s="19">
        <v>160</v>
      </c>
      <c r="H14" s="4">
        <v>201802</v>
      </c>
      <c r="I14" s="4" t="s">
        <v>3954</v>
      </c>
      <c r="J14" s="8" t="str">
        <f t="shared" si="0"/>
        <v>一神教とは何か</v>
      </c>
      <c r="K14" s="14" t="str">
        <f t="shared" si="1"/>
        <v>https://www.library.pref.tottori.jp/winj/opac/switch-detail.do?bibid=1600000011</v>
      </c>
    </row>
    <row r="15" spans="1:11" ht="18.75" x14ac:dyDescent="0.4">
      <c r="A15" s="9">
        <v>13</v>
      </c>
      <c r="B15" s="9" t="s">
        <v>3733</v>
      </c>
      <c r="C15" s="10" t="s">
        <v>1900</v>
      </c>
      <c r="D15" s="10" t="s">
        <v>1901</v>
      </c>
      <c r="E15" s="10" t="s">
        <v>1902</v>
      </c>
      <c r="F15" s="10" t="s">
        <v>220</v>
      </c>
      <c r="G15" s="20">
        <v>361</v>
      </c>
      <c r="H15" s="9">
        <v>201804</v>
      </c>
      <c r="I15" s="9" t="s">
        <v>3954</v>
      </c>
      <c r="J15" s="8" t="str">
        <f t="shared" si="0"/>
        <v>「ネコ型」人間の時代</v>
      </c>
      <c r="K15" s="14" t="str">
        <f t="shared" si="1"/>
        <v>https://www.library.pref.tottori.jp/winj/opac/switch-detail.do?bibid=1600000012</v>
      </c>
    </row>
    <row r="16" spans="1:11" ht="18.75" x14ac:dyDescent="0.4">
      <c r="A16" s="11">
        <v>14</v>
      </c>
      <c r="B16" s="4" t="s">
        <v>3735</v>
      </c>
      <c r="C16" s="5" t="s">
        <v>1906</v>
      </c>
      <c r="D16" s="5" t="s">
        <v>1907</v>
      </c>
      <c r="E16" s="5" t="s">
        <v>1908</v>
      </c>
      <c r="F16" s="5" t="s">
        <v>220</v>
      </c>
      <c r="G16" s="19">
        <v>402</v>
      </c>
      <c r="H16" s="4">
        <v>201804</v>
      </c>
      <c r="I16" s="4" t="s">
        <v>3954</v>
      </c>
      <c r="J16" s="8" t="str">
        <f t="shared" si="0"/>
        <v>江戸の科学者</v>
      </c>
      <c r="K16" s="14" t="str">
        <f t="shared" si="1"/>
        <v>https://www.library.pref.tottori.jp/winj/opac/switch-detail.do?bibid=1600000013</v>
      </c>
    </row>
    <row r="17" spans="1:11" ht="18.75" x14ac:dyDescent="0.4">
      <c r="A17" s="9">
        <v>15</v>
      </c>
      <c r="B17" s="9" t="s">
        <v>3736</v>
      </c>
      <c r="C17" s="10" t="s">
        <v>1861</v>
      </c>
      <c r="D17" s="10" t="s">
        <v>1862</v>
      </c>
      <c r="E17" s="10" t="s">
        <v>1863</v>
      </c>
      <c r="F17" s="10" t="s">
        <v>220</v>
      </c>
      <c r="G17" s="17">
        <v>762</v>
      </c>
      <c r="H17" s="9">
        <v>201806</v>
      </c>
      <c r="I17" s="9" t="s">
        <v>3954</v>
      </c>
      <c r="J17" s="8" t="str">
        <f t="shared" si="0"/>
        <v>バッハ</v>
      </c>
      <c r="K17" s="14" t="str">
        <f t="shared" si="1"/>
        <v>https://www.library.pref.tottori.jp/winj/opac/switch-detail.do?bibid=1600000014</v>
      </c>
    </row>
    <row r="18" spans="1:11" ht="18.75" x14ac:dyDescent="0.4">
      <c r="A18" s="11">
        <v>16</v>
      </c>
      <c r="B18" s="4" t="s">
        <v>3740</v>
      </c>
      <c r="C18" s="5" t="s">
        <v>2362</v>
      </c>
      <c r="D18" s="5" t="s">
        <v>1867</v>
      </c>
      <c r="E18" s="5" t="s">
        <v>1868</v>
      </c>
      <c r="F18" s="5" t="s">
        <v>29</v>
      </c>
      <c r="G18" s="19">
        <v>336</v>
      </c>
      <c r="H18" s="4">
        <v>201806</v>
      </c>
      <c r="I18" s="4" t="s">
        <v>3954</v>
      </c>
      <c r="J18" s="8" t="str">
        <f t="shared" si="0"/>
        <v>100年企業戦略</v>
      </c>
      <c r="K18" s="14" t="str">
        <f t="shared" si="1"/>
        <v>https://www.library.pref.tottori.jp/winj/opac/switch-detail.do?bibid=1600000015</v>
      </c>
    </row>
    <row r="19" spans="1:11" ht="45" x14ac:dyDescent="0.4">
      <c r="A19" s="9">
        <v>17</v>
      </c>
      <c r="B19" s="9" t="s">
        <v>3743</v>
      </c>
      <c r="C19" s="10" t="s">
        <v>1949</v>
      </c>
      <c r="D19" s="10"/>
      <c r="E19" s="10" t="s">
        <v>1950</v>
      </c>
      <c r="F19" s="10" t="s">
        <v>1260</v>
      </c>
      <c r="G19" s="20" t="s">
        <v>4588</v>
      </c>
      <c r="H19" s="9">
        <v>201802</v>
      </c>
      <c r="I19" s="9" t="s">
        <v>3954</v>
      </c>
      <c r="J19" s="8" t="str">
        <f t="shared" si="0"/>
        <v>情報メディア白書　２０１８</v>
      </c>
      <c r="K19" s="14" t="str">
        <f t="shared" si="1"/>
        <v>https://www.library.pref.tottori.jp/winj/opac/switch-detail.do?bibid=1600000016</v>
      </c>
    </row>
    <row r="20" spans="1:11" ht="37.5" x14ac:dyDescent="0.4">
      <c r="A20" s="11">
        <v>18</v>
      </c>
      <c r="B20" s="4" t="s">
        <v>3745</v>
      </c>
      <c r="C20" s="5" t="s">
        <v>1845</v>
      </c>
      <c r="D20" s="5"/>
      <c r="E20" s="5" t="s">
        <v>1846</v>
      </c>
      <c r="F20" s="5" t="s">
        <v>29</v>
      </c>
      <c r="G20" s="18">
        <v>365</v>
      </c>
      <c r="H20" s="4">
        <v>201807</v>
      </c>
      <c r="I20" s="4" t="s">
        <v>3954</v>
      </c>
      <c r="J20" s="8" t="str">
        <f t="shared" si="0"/>
        <v>誰も教えてくれない田舎暮らしの教科書</v>
      </c>
      <c r="K20" s="14" t="str">
        <f t="shared" si="1"/>
        <v>https://www.library.pref.tottori.jp/winj/opac/switch-detail.do?bibid=1600000019</v>
      </c>
    </row>
    <row r="21" spans="1:11" ht="30" x14ac:dyDescent="0.4">
      <c r="A21" s="9">
        <v>19</v>
      </c>
      <c r="B21" s="9" t="s">
        <v>3747</v>
      </c>
      <c r="C21" s="10" t="s">
        <v>1937</v>
      </c>
      <c r="D21" s="10"/>
      <c r="E21" s="10" t="s">
        <v>1523</v>
      </c>
      <c r="F21" s="10" t="s">
        <v>29</v>
      </c>
      <c r="G21" s="20">
        <v>159</v>
      </c>
      <c r="H21" s="9">
        <v>201802</v>
      </c>
      <c r="I21" s="9" t="s">
        <v>3954</v>
      </c>
      <c r="J21" s="8" t="str">
        <f t="shared" si="0"/>
        <v>LIFE SHIFT　リカレント編</v>
      </c>
      <c r="K21" s="14" t="str">
        <f t="shared" si="1"/>
        <v>https://www.library.pref.tottori.jp/winj/opac/switch-detail.do?bibid=1600000021</v>
      </c>
    </row>
    <row r="22" spans="1:11" ht="37.5" x14ac:dyDescent="0.4">
      <c r="A22" s="11">
        <v>20</v>
      </c>
      <c r="B22" s="4" t="s">
        <v>3758</v>
      </c>
      <c r="C22" s="5" t="s">
        <v>1771</v>
      </c>
      <c r="D22" s="5" t="s">
        <v>1772</v>
      </c>
      <c r="E22" s="5" t="s">
        <v>1773</v>
      </c>
      <c r="F22" s="5" t="s">
        <v>29</v>
      </c>
      <c r="G22" s="19" t="s">
        <v>4588</v>
      </c>
      <c r="H22" s="4">
        <v>201812</v>
      </c>
      <c r="I22" s="4" t="s">
        <v>3954</v>
      </c>
      <c r="J22" s="8" t="str">
        <f t="shared" si="0"/>
        <v>ＨＵＭＡＮ＋ＭＡＣＨＩＮＥ　人間＋マシン</v>
      </c>
      <c r="K22" s="14" t="str">
        <f t="shared" si="1"/>
        <v>https://www.library.pref.tottori.jp/winj/opac/switch-detail.do?bibid=1600000025</v>
      </c>
    </row>
    <row r="23" spans="1:11" ht="37.5" x14ac:dyDescent="0.4">
      <c r="A23" s="9">
        <v>21</v>
      </c>
      <c r="B23" s="9" t="s">
        <v>3759</v>
      </c>
      <c r="C23" s="10" t="s">
        <v>1803</v>
      </c>
      <c r="D23" s="10" t="s">
        <v>1804</v>
      </c>
      <c r="E23" s="10" t="s">
        <v>1805</v>
      </c>
      <c r="F23" s="10" t="s">
        <v>432</v>
      </c>
      <c r="G23" s="20">
        <v>366</v>
      </c>
      <c r="H23" s="9">
        <v>201810</v>
      </c>
      <c r="I23" s="9" t="s">
        <v>3954</v>
      </c>
      <c r="J23" s="8" t="str">
        <f t="shared" si="0"/>
        <v>最低賃金1500円がつくる仕事と暮らし</v>
      </c>
      <c r="K23" s="14" t="str">
        <f t="shared" si="1"/>
        <v>https://www.library.pref.tottori.jp/winj/opac/switch-detail.do?bibid=1600000026</v>
      </c>
    </row>
    <row r="24" spans="1:11" ht="18.75" x14ac:dyDescent="0.4">
      <c r="A24" s="11">
        <v>22</v>
      </c>
      <c r="B24" s="4" t="s">
        <v>3763</v>
      </c>
      <c r="C24" s="5" t="s">
        <v>1913</v>
      </c>
      <c r="D24" s="5"/>
      <c r="E24" s="5" t="s">
        <v>1914</v>
      </c>
      <c r="F24" s="5" t="s">
        <v>172</v>
      </c>
      <c r="G24" s="19">
        <v>104</v>
      </c>
      <c r="H24" s="4">
        <v>201804</v>
      </c>
      <c r="I24" s="4" t="s">
        <v>3954</v>
      </c>
      <c r="J24" s="8" t="str">
        <f t="shared" si="0"/>
        <v>食べることの哲学</v>
      </c>
      <c r="K24" s="14" t="str">
        <f t="shared" si="1"/>
        <v>https://www.library.pref.tottori.jp/winj/opac/switch-detail.do?bibid=1600000031</v>
      </c>
    </row>
    <row r="25" spans="1:11" ht="37.5" x14ac:dyDescent="0.4">
      <c r="A25" s="9">
        <v>23</v>
      </c>
      <c r="B25" s="9" t="s">
        <v>3767</v>
      </c>
      <c r="C25" s="10" t="s">
        <v>1864</v>
      </c>
      <c r="D25" s="10" t="s">
        <v>1865</v>
      </c>
      <c r="E25" s="10" t="s">
        <v>1866</v>
      </c>
      <c r="F25" s="10" t="s">
        <v>116</v>
      </c>
      <c r="G25" s="20">
        <v>493</v>
      </c>
      <c r="H25" s="9">
        <v>201806</v>
      </c>
      <c r="I25" s="9" t="s">
        <v>3954</v>
      </c>
      <c r="J25" s="8" t="str">
        <f t="shared" si="0"/>
        <v>福島原発事故がもたらしたもの</v>
      </c>
      <c r="K25" s="14" t="str">
        <f t="shared" si="1"/>
        <v>https://www.library.pref.tottori.jp/winj/opac/switch-detail.do?bibid=1600000034</v>
      </c>
    </row>
    <row r="26" spans="1:11" ht="45" x14ac:dyDescent="0.4">
      <c r="A26" s="11">
        <v>24</v>
      </c>
      <c r="B26" s="4" t="s">
        <v>3769</v>
      </c>
      <c r="C26" s="5" t="s">
        <v>1935</v>
      </c>
      <c r="D26" s="5"/>
      <c r="E26" s="5" t="s">
        <v>1936</v>
      </c>
      <c r="F26" s="5" t="s">
        <v>217</v>
      </c>
      <c r="G26" s="19">
        <v>360</v>
      </c>
      <c r="H26" s="4">
        <v>201803</v>
      </c>
      <c r="I26" s="4" t="s">
        <v>3954</v>
      </c>
      <c r="J26" s="8" t="str">
        <f t="shared" si="0"/>
        <v>グローバルな公共倫理とソーシャル・イノベーション</v>
      </c>
      <c r="K26" s="14" t="str">
        <f t="shared" si="1"/>
        <v>https://www.library.pref.tottori.jp/winj/opac/switch-detail.do?bibid=1600000037</v>
      </c>
    </row>
    <row r="27" spans="1:11" ht="37.5" x14ac:dyDescent="0.4">
      <c r="A27" s="9">
        <v>25</v>
      </c>
      <c r="B27" s="9" t="s">
        <v>3770</v>
      </c>
      <c r="C27" s="10" t="s">
        <v>1712</v>
      </c>
      <c r="D27" s="10"/>
      <c r="E27" s="10" t="s">
        <v>1713</v>
      </c>
      <c r="F27" s="10" t="s">
        <v>50</v>
      </c>
      <c r="G27" s="20">
        <v>837</v>
      </c>
      <c r="H27" s="9">
        <v>201904</v>
      </c>
      <c r="I27" s="9" t="s">
        <v>3954</v>
      </c>
      <c r="J27" s="8" t="str">
        <f t="shared" si="0"/>
        <v>やりがち英語ミスこっそりチェック帳</v>
      </c>
      <c r="K27" s="14" t="str">
        <f t="shared" si="1"/>
        <v>https://www.library.pref.tottori.jp/winj/opac/switch-detail.do?bibid=1600000041</v>
      </c>
    </row>
    <row r="28" spans="1:11" ht="56.25" x14ac:dyDescent="0.4">
      <c r="A28" s="11">
        <v>26</v>
      </c>
      <c r="B28" s="4" t="s">
        <v>3771</v>
      </c>
      <c r="C28" s="5" t="s">
        <v>1708</v>
      </c>
      <c r="D28" s="5"/>
      <c r="E28" s="5" t="s">
        <v>1709</v>
      </c>
      <c r="F28" s="5" t="s">
        <v>29</v>
      </c>
      <c r="G28" s="19">
        <v>141</v>
      </c>
      <c r="H28" s="4">
        <v>201904</v>
      </c>
      <c r="I28" s="4" t="s">
        <v>3954</v>
      </c>
      <c r="J28" s="8" t="str">
        <f t="shared" si="0"/>
        <v>ＵＣＬＡ医学部教授が教える科学的に証明された究極の「なし遂げる力」</v>
      </c>
      <c r="K28" s="14" t="str">
        <f t="shared" si="1"/>
        <v>https://www.library.pref.tottori.jp/winj/opac/switch-detail.do?bibid=1600000042</v>
      </c>
    </row>
    <row r="29" spans="1:11" ht="30" x14ac:dyDescent="0.4">
      <c r="A29" s="9">
        <v>27</v>
      </c>
      <c r="B29" s="9" t="s">
        <v>3774</v>
      </c>
      <c r="C29" s="10" t="s">
        <v>1714</v>
      </c>
      <c r="D29" s="10" t="s">
        <v>1715</v>
      </c>
      <c r="E29" s="10" t="s">
        <v>1716</v>
      </c>
      <c r="F29" s="10" t="s">
        <v>29</v>
      </c>
      <c r="G29" s="20">
        <v>418</v>
      </c>
      <c r="H29" s="9">
        <v>201904</v>
      </c>
      <c r="I29" s="9" t="s">
        <v>3954</v>
      </c>
      <c r="J29" s="8" t="str">
        <f t="shared" si="0"/>
        <v>爆速！　アルゴリズム</v>
      </c>
      <c r="K29" s="14" t="str">
        <f t="shared" si="1"/>
        <v>https://www.library.pref.tottori.jp/winj/opac/switch-detail.do?bibid=1600000043</v>
      </c>
    </row>
    <row r="30" spans="1:11" ht="37.5" x14ac:dyDescent="0.4">
      <c r="A30" s="11">
        <v>28</v>
      </c>
      <c r="B30" s="4" t="s">
        <v>3778</v>
      </c>
      <c r="C30" s="5" t="s">
        <v>1938</v>
      </c>
      <c r="D30" s="5"/>
      <c r="E30" s="5" t="s">
        <v>1939</v>
      </c>
      <c r="F30" s="5" t="s">
        <v>1260</v>
      </c>
      <c r="G30" s="19">
        <v>361</v>
      </c>
      <c r="H30" s="4">
        <v>201802</v>
      </c>
      <c r="I30" s="4" t="s">
        <v>3954</v>
      </c>
      <c r="J30" s="8" t="str">
        <f t="shared" si="0"/>
        <v>通勤25分圏外の勝つ街負ける街</v>
      </c>
      <c r="K30" s="14" t="str">
        <f t="shared" si="1"/>
        <v>https://www.library.pref.tottori.jp/winj/opac/switch-detail.do?bibid=1600000047</v>
      </c>
    </row>
    <row r="31" spans="1:11" ht="18.75" x14ac:dyDescent="0.4">
      <c r="A31" s="9">
        <v>29</v>
      </c>
      <c r="B31" s="9" t="s">
        <v>3781</v>
      </c>
      <c r="C31" s="10" t="s">
        <v>1929</v>
      </c>
      <c r="D31" s="10" t="s">
        <v>1930</v>
      </c>
      <c r="E31" s="10" t="s">
        <v>1931</v>
      </c>
      <c r="F31" s="10" t="s">
        <v>1260</v>
      </c>
      <c r="G31" s="20">
        <v>336</v>
      </c>
      <c r="H31" s="9">
        <v>201803</v>
      </c>
      <c r="I31" s="9" t="s">
        <v>3954</v>
      </c>
      <c r="J31" s="8" t="str">
        <f t="shared" si="0"/>
        <v>現場で役立つ会計力</v>
      </c>
      <c r="K31" s="14" t="str">
        <f t="shared" si="1"/>
        <v>https://www.library.pref.tottori.jp/winj/opac/switch-detail.do?bibid=1600000048</v>
      </c>
    </row>
    <row r="32" spans="1:11" ht="18.75" x14ac:dyDescent="0.4">
      <c r="A32" s="11">
        <v>30</v>
      </c>
      <c r="B32" s="4" t="s">
        <v>3785</v>
      </c>
      <c r="C32" s="5" t="s">
        <v>1921</v>
      </c>
      <c r="D32" s="5" t="s">
        <v>1922</v>
      </c>
      <c r="E32" s="5" t="s">
        <v>1923</v>
      </c>
      <c r="F32" s="5" t="s">
        <v>1260</v>
      </c>
      <c r="G32" s="18">
        <v>366</v>
      </c>
      <c r="H32" s="4">
        <v>201803</v>
      </c>
      <c r="I32" s="4" t="s">
        <v>3954</v>
      </c>
      <c r="J32" s="8" t="str">
        <f t="shared" si="0"/>
        <v>副業</v>
      </c>
      <c r="K32" s="14" t="str">
        <f t="shared" si="1"/>
        <v>https://www.library.pref.tottori.jp/winj/opac/switch-detail.do?bibid=1600000049</v>
      </c>
    </row>
    <row r="33" spans="1:11" ht="30" x14ac:dyDescent="0.4">
      <c r="A33" s="9">
        <v>31</v>
      </c>
      <c r="B33" s="9" t="s">
        <v>3796</v>
      </c>
      <c r="C33" s="10" t="s">
        <v>1746</v>
      </c>
      <c r="D33" s="10" t="s">
        <v>1747</v>
      </c>
      <c r="E33" s="10" t="s">
        <v>1748</v>
      </c>
      <c r="F33" s="10" t="s">
        <v>201</v>
      </c>
      <c r="G33" s="20">
        <v>488</v>
      </c>
      <c r="H33" s="9">
        <v>201902</v>
      </c>
      <c r="I33" s="9" t="s">
        <v>3954</v>
      </c>
      <c r="J33" s="8" t="str">
        <f t="shared" si="0"/>
        <v>フクロウ</v>
      </c>
      <c r="K33" s="14" t="str">
        <f t="shared" si="1"/>
        <v>https://www.library.pref.tottori.jp/winj/opac/switch-detail.do?bibid=1600000052</v>
      </c>
    </row>
    <row r="34" spans="1:11" ht="37.5" x14ac:dyDescent="0.4">
      <c r="A34" s="11">
        <v>32</v>
      </c>
      <c r="B34" s="4" t="s">
        <v>3800</v>
      </c>
      <c r="C34" s="5" t="s">
        <v>1806</v>
      </c>
      <c r="D34" s="5" t="s">
        <v>1807</v>
      </c>
      <c r="E34" s="5" t="s">
        <v>1077</v>
      </c>
      <c r="F34" s="5" t="s">
        <v>207</v>
      </c>
      <c r="G34" s="19" t="s">
        <v>4588</v>
      </c>
      <c r="H34" s="4">
        <v>201810</v>
      </c>
      <c r="I34" s="4" t="s">
        <v>3954</v>
      </c>
      <c r="J34" s="8" t="str">
        <f t="shared" si="0"/>
        <v xml:space="preserve">機械学習エンジニアになりたい人のための本 </v>
      </c>
      <c r="K34" s="14" t="str">
        <f t="shared" si="1"/>
        <v>https://www.library.pref.tottori.jp/winj/opac/switch-detail.do?bibid=1600000056</v>
      </c>
    </row>
    <row r="35" spans="1:11" ht="37.5" x14ac:dyDescent="0.4">
      <c r="A35" s="9">
        <v>33</v>
      </c>
      <c r="B35" s="9" t="s">
        <v>3801</v>
      </c>
      <c r="C35" s="10" t="s">
        <v>1918</v>
      </c>
      <c r="D35" s="10" t="s">
        <v>1919</v>
      </c>
      <c r="E35" s="10" t="s">
        <v>1920</v>
      </c>
      <c r="F35" s="10" t="s">
        <v>207</v>
      </c>
      <c r="G35" s="20">
        <v>675</v>
      </c>
      <c r="H35" s="9">
        <v>201803</v>
      </c>
      <c r="I35" s="9" t="s">
        <v>3954</v>
      </c>
      <c r="J35" s="8" t="str">
        <f t="shared" si="0"/>
        <v xml:space="preserve">デジタル時代の基礎知識『ブランディング』 </v>
      </c>
      <c r="K35" s="14" t="str">
        <f t="shared" si="1"/>
        <v>https://www.library.pref.tottori.jp/winj/opac/switch-detail.do?bibid=1600000057</v>
      </c>
    </row>
    <row r="36" spans="1:11" ht="37.5" x14ac:dyDescent="0.4">
      <c r="A36" s="11">
        <v>34</v>
      </c>
      <c r="B36" s="4" t="s">
        <v>3802</v>
      </c>
      <c r="C36" s="5" t="s">
        <v>1827</v>
      </c>
      <c r="D36" s="5"/>
      <c r="E36" s="5" t="s">
        <v>1828</v>
      </c>
      <c r="F36" s="5" t="s">
        <v>207</v>
      </c>
      <c r="G36" s="19">
        <v>547</v>
      </c>
      <c r="H36" s="4">
        <v>201809</v>
      </c>
      <c r="I36" s="4" t="s">
        <v>3954</v>
      </c>
      <c r="J36" s="8" t="str">
        <f t="shared" si="0"/>
        <v>図解まるわかり ネットワークのしくみ</v>
      </c>
      <c r="K36" s="14" t="str">
        <f t="shared" si="1"/>
        <v>https://www.library.pref.tottori.jp/winj/opac/switch-detail.do?bibid=1600000058</v>
      </c>
    </row>
    <row r="37" spans="1:11" ht="37.5" x14ac:dyDescent="0.4">
      <c r="A37" s="9">
        <v>35</v>
      </c>
      <c r="B37" s="9" t="s">
        <v>3803</v>
      </c>
      <c r="C37" s="10" t="s">
        <v>1894</v>
      </c>
      <c r="D37" s="10"/>
      <c r="E37" s="10" t="s">
        <v>1895</v>
      </c>
      <c r="F37" s="10" t="s">
        <v>207</v>
      </c>
      <c r="G37" s="20">
        <v>417</v>
      </c>
      <c r="H37" s="9">
        <v>201804</v>
      </c>
      <c r="I37" s="9" t="s">
        <v>3954</v>
      </c>
      <c r="J37" s="8" t="str">
        <f t="shared" si="0"/>
        <v>Pythonで学ぶあたらしい統計学の教科書</v>
      </c>
      <c r="K37" s="14" t="str">
        <f t="shared" si="1"/>
        <v>https://www.library.pref.tottori.jp/winj/opac/switch-detail.do?bibid=1600000059</v>
      </c>
    </row>
    <row r="38" spans="1:11" ht="37.5" x14ac:dyDescent="0.4">
      <c r="A38" s="11">
        <v>36</v>
      </c>
      <c r="B38" s="4" t="s">
        <v>3805</v>
      </c>
      <c r="C38" s="5" t="s">
        <v>1822</v>
      </c>
      <c r="D38" s="5"/>
      <c r="E38" s="5" t="s">
        <v>1823</v>
      </c>
      <c r="F38" s="5" t="s">
        <v>207</v>
      </c>
      <c r="G38" s="19">
        <v>417</v>
      </c>
      <c r="H38" s="4">
        <v>201809</v>
      </c>
      <c r="I38" s="4" t="s">
        <v>3954</v>
      </c>
      <c r="J38" s="8" t="str">
        <f t="shared" si="0"/>
        <v>Pythonによるあたらしいデータ分析の教科書</v>
      </c>
      <c r="K38" s="14" t="str">
        <f t="shared" si="1"/>
        <v>https://www.library.pref.tottori.jp/winj/opac/switch-detail.do?bibid=1600000060</v>
      </c>
    </row>
    <row r="39" spans="1:11" ht="37.5" x14ac:dyDescent="0.4">
      <c r="A39" s="9">
        <v>37</v>
      </c>
      <c r="B39" s="9" t="s">
        <v>3812</v>
      </c>
      <c r="C39" s="10" t="s">
        <v>1843</v>
      </c>
      <c r="D39" s="10"/>
      <c r="E39" s="10" t="s">
        <v>1844</v>
      </c>
      <c r="F39" s="10" t="s">
        <v>207</v>
      </c>
      <c r="G39" s="20">
        <v>369</v>
      </c>
      <c r="H39" s="9">
        <v>201807</v>
      </c>
      <c r="I39" s="9" t="s">
        <v>3954</v>
      </c>
      <c r="J39" s="8" t="str">
        <f t="shared" si="0"/>
        <v>これならわかる〈スッキリ図解〉介護ビジネス　第3版</v>
      </c>
      <c r="K39" s="14" t="str">
        <f t="shared" si="1"/>
        <v>https://www.library.pref.tottori.jp/winj/opac/switch-detail.do?bibid=1600000061</v>
      </c>
    </row>
    <row r="40" spans="1:11" ht="37.5" x14ac:dyDescent="0.4">
      <c r="A40" s="11">
        <v>38</v>
      </c>
      <c r="B40" s="4" t="s">
        <v>3813</v>
      </c>
      <c r="C40" s="5" t="s">
        <v>1932</v>
      </c>
      <c r="D40" s="5" t="s">
        <v>1933</v>
      </c>
      <c r="E40" s="5" t="s">
        <v>1934</v>
      </c>
      <c r="F40" s="5" t="s">
        <v>207</v>
      </c>
      <c r="G40" s="18">
        <v>547</v>
      </c>
      <c r="H40" s="4">
        <v>201803</v>
      </c>
      <c r="I40" s="4" t="s">
        <v>3954</v>
      </c>
      <c r="J40" s="8" t="str">
        <f t="shared" si="0"/>
        <v xml:space="preserve">Webサイトパフォーマンス実践入門 </v>
      </c>
      <c r="K40" s="14" t="str">
        <f t="shared" si="1"/>
        <v>https://www.library.pref.tottori.jp/winj/opac/switch-detail.do?bibid=1600000062</v>
      </c>
    </row>
    <row r="41" spans="1:11" ht="37.5" x14ac:dyDescent="0.4">
      <c r="A41" s="9">
        <v>39</v>
      </c>
      <c r="B41" s="9" t="s">
        <v>3814</v>
      </c>
      <c r="C41" s="10" t="s">
        <v>1898</v>
      </c>
      <c r="D41" s="10" t="s">
        <v>1899</v>
      </c>
      <c r="E41" s="10" t="s">
        <v>1511</v>
      </c>
      <c r="F41" s="10" t="s">
        <v>207</v>
      </c>
      <c r="G41" s="20">
        <v>689</v>
      </c>
      <c r="H41" s="9">
        <v>201804</v>
      </c>
      <c r="I41" s="9" t="s">
        <v>3954</v>
      </c>
      <c r="J41" s="8" t="str">
        <f t="shared" si="0"/>
        <v xml:space="preserve">インバウンドビジネス入門講座　第3版 </v>
      </c>
      <c r="K41" s="14" t="str">
        <f t="shared" si="1"/>
        <v>https://www.library.pref.tottori.jp/winj/opac/switch-detail.do?bibid=1600000063</v>
      </c>
    </row>
    <row r="42" spans="1:11" ht="18.75" x14ac:dyDescent="0.4">
      <c r="A42" s="11">
        <v>40</v>
      </c>
      <c r="B42" s="4" t="s">
        <v>3815</v>
      </c>
      <c r="C42" s="5" t="s">
        <v>1887</v>
      </c>
      <c r="D42" s="5"/>
      <c r="E42" s="5" t="s">
        <v>1888</v>
      </c>
      <c r="F42" s="5" t="s">
        <v>207</v>
      </c>
      <c r="G42" s="19" t="s">
        <v>4588</v>
      </c>
      <c r="H42" s="4">
        <v>201805</v>
      </c>
      <c r="I42" s="4" t="s">
        <v>3954</v>
      </c>
      <c r="J42" s="8" t="str">
        <f t="shared" si="0"/>
        <v>正規表現辞典　改訂新版</v>
      </c>
      <c r="K42" s="14" t="str">
        <f t="shared" si="1"/>
        <v>https://www.library.pref.tottori.jp/winj/opac/switch-detail.do?bibid=1600000064</v>
      </c>
    </row>
    <row r="43" spans="1:11" ht="37.5" x14ac:dyDescent="0.4">
      <c r="A43" s="9">
        <v>41</v>
      </c>
      <c r="B43" s="9" t="s">
        <v>3816</v>
      </c>
      <c r="C43" s="10" t="s">
        <v>1977</v>
      </c>
      <c r="D43" s="10"/>
      <c r="E43" s="10" t="s">
        <v>1978</v>
      </c>
      <c r="F43" s="10" t="s">
        <v>207</v>
      </c>
      <c r="G43" s="20">
        <v>369</v>
      </c>
      <c r="H43" s="9">
        <v>201801</v>
      </c>
      <c r="I43" s="9" t="s">
        <v>3954</v>
      </c>
      <c r="J43" s="8" t="str">
        <f t="shared" si="0"/>
        <v>地域で愛される子ども食堂 つくり方・続け方</v>
      </c>
      <c r="K43" s="14" t="str">
        <f t="shared" si="1"/>
        <v>https://www.library.pref.tottori.jp/winj/opac/switch-detail.do?bibid=1600000065</v>
      </c>
    </row>
    <row r="44" spans="1:11" ht="37.5" x14ac:dyDescent="0.4">
      <c r="A44" s="11">
        <v>42</v>
      </c>
      <c r="B44" s="4" t="s">
        <v>3817</v>
      </c>
      <c r="C44" s="5" t="s">
        <v>1688</v>
      </c>
      <c r="D44" s="5"/>
      <c r="E44" s="5" t="s">
        <v>1689</v>
      </c>
      <c r="F44" s="5" t="s">
        <v>50</v>
      </c>
      <c r="G44" s="19">
        <v>837</v>
      </c>
      <c r="H44" s="4">
        <v>201906</v>
      </c>
      <c r="I44" s="4" t="s">
        <v>3954</v>
      </c>
      <c r="J44" s="8" t="str">
        <f t="shared" si="0"/>
        <v>ネイティブ語感が身につく52の方法</v>
      </c>
      <c r="K44" s="14" t="str">
        <f t="shared" si="1"/>
        <v>https://www.library.pref.tottori.jp/winj/opac/switch-detail.do?bibid=1600000066</v>
      </c>
    </row>
    <row r="45" spans="1:11" ht="45" x14ac:dyDescent="0.4">
      <c r="A45" s="9">
        <v>43</v>
      </c>
      <c r="B45" s="9" t="s">
        <v>3818</v>
      </c>
      <c r="C45" s="10" t="s">
        <v>1681</v>
      </c>
      <c r="D45" s="10"/>
      <c r="E45" s="10" t="s">
        <v>1682</v>
      </c>
      <c r="F45" s="10" t="s">
        <v>50</v>
      </c>
      <c r="G45" s="20">
        <v>837</v>
      </c>
      <c r="H45" s="9">
        <v>201907</v>
      </c>
      <c r="I45" s="9" t="s">
        <v>3954</v>
      </c>
      <c r="J45" s="8" t="str">
        <f t="shared" si="0"/>
        <v>日本が伝わる英語</v>
      </c>
      <c r="K45" s="14" t="str">
        <f t="shared" si="1"/>
        <v>https://www.library.pref.tottori.jp/winj/opac/switch-detail.do?bibid=1600000067</v>
      </c>
    </row>
    <row r="46" spans="1:11" ht="18.75" x14ac:dyDescent="0.4">
      <c r="A46" s="11">
        <v>44</v>
      </c>
      <c r="B46" s="4" t="s">
        <v>3819</v>
      </c>
      <c r="C46" s="5" t="s">
        <v>1651</v>
      </c>
      <c r="D46" s="5"/>
      <c r="E46" s="5" t="s">
        <v>1652</v>
      </c>
      <c r="F46" s="5" t="s">
        <v>50</v>
      </c>
      <c r="G46" s="19">
        <v>835</v>
      </c>
      <c r="H46" s="4">
        <v>201908</v>
      </c>
      <c r="I46" s="4" t="s">
        <v>3954</v>
      </c>
      <c r="J46" s="8" t="str">
        <f t="shared" si="0"/>
        <v>英語頭になるための6つの発想</v>
      </c>
      <c r="K46" s="14" t="str">
        <f t="shared" si="1"/>
        <v>https://www.library.pref.tottori.jp/winj/opac/switch-detail.do?bibid=1600000068</v>
      </c>
    </row>
    <row r="47" spans="1:11" ht="30" x14ac:dyDescent="0.4">
      <c r="A47" s="9">
        <v>45</v>
      </c>
      <c r="B47" s="9" t="s">
        <v>3820</v>
      </c>
      <c r="C47" s="10" t="s">
        <v>1646</v>
      </c>
      <c r="D47" s="10" t="s">
        <v>1647</v>
      </c>
      <c r="E47" s="10" t="s">
        <v>1648</v>
      </c>
      <c r="F47" s="10" t="s">
        <v>201</v>
      </c>
      <c r="G47" s="20">
        <v>480</v>
      </c>
      <c r="H47" s="9">
        <v>201908</v>
      </c>
      <c r="I47" s="9" t="s">
        <v>3954</v>
      </c>
      <c r="J47" s="8" t="str">
        <f t="shared" si="0"/>
        <v>水族館の歴史</v>
      </c>
      <c r="K47" s="14" t="str">
        <f t="shared" si="1"/>
        <v>https://www.library.pref.tottori.jp/winj/opac/switch-detail.do?bibid=1600000082</v>
      </c>
    </row>
    <row r="48" spans="1:11" ht="30" x14ac:dyDescent="0.4">
      <c r="A48" s="11">
        <v>46</v>
      </c>
      <c r="B48" s="4" t="s">
        <v>3822</v>
      </c>
      <c r="C48" s="5" t="s">
        <v>1850</v>
      </c>
      <c r="D48" s="5" t="s">
        <v>1851</v>
      </c>
      <c r="E48" s="5" t="s">
        <v>327</v>
      </c>
      <c r="F48" s="5" t="s">
        <v>306</v>
      </c>
      <c r="G48" s="19">
        <v>449</v>
      </c>
      <c r="H48" s="4">
        <v>201807</v>
      </c>
      <c r="I48" s="4" t="s">
        <v>3954</v>
      </c>
      <c r="J48" s="8" t="str">
        <f t="shared" si="0"/>
        <v>江戸近世暦</v>
      </c>
      <c r="K48" s="14" t="str">
        <f t="shared" si="1"/>
        <v>https://www.library.pref.tottori.jp/winj/opac/switch-detail.do?bibid=1600000084</v>
      </c>
    </row>
    <row r="49" spans="1:11" ht="18.75" x14ac:dyDescent="0.4">
      <c r="A49" s="9">
        <v>47</v>
      </c>
      <c r="B49" s="9" t="s">
        <v>3821</v>
      </c>
      <c r="C49" s="10" t="s">
        <v>1624</v>
      </c>
      <c r="D49" s="10" t="s">
        <v>1625</v>
      </c>
      <c r="E49" s="10" t="s">
        <v>1626</v>
      </c>
      <c r="F49" s="10" t="s">
        <v>432</v>
      </c>
      <c r="G49" s="20">
        <v>368</v>
      </c>
      <c r="H49" s="9">
        <v>201909</v>
      </c>
      <c r="I49" s="9" t="s">
        <v>3954</v>
      </c>
      <c r="J49" s="8" t="str">
        <f t="shared" si="0"/>
        <v>この国の不寛容の果てに</v>
      </c>
      <c r="K49" s="14" t="str">
        <f t="shared" si="1"/>
        <v>https://www.library.pref.tottori.jp/winj/opac/switch-detail.do?bibid=1600000085</v>
      </c>
    </row>
    <row r="50" spans="1:11" ht="18.75" x14ac:dyDescent="0.4">
      <c r="A50" s="11">
        <v>48</v>
      </c>
      <c r="B50" s="4" t="s">
        <v>3823</v>
      </c>
      <c r="C50" s="5" t="s">
        <v>1631</v>
      </c>
      <c r="D50" s="5"/>
      <c r="E50" s="5" t="s">
        <v>1632</v>
      </c>
      <c r="F50" s="5" t="s">
        <v>29</v>
      </c>
      <c r="G50" s="19">
        <v>336</v>
      </c>
      <c r="H50" s="4">
        <v>201909</v>
      </c>
      <c r="I50" s="4" t="s">
        <v>3954</v>
      </c>
      <c r="J50" s="8" t="str">
        <f t="shared" si="0"/>
        <v>決算書１００の基本</v>
      </c>
      <c r="K50" s="14" t="str">
        <f t="shared" si="1"/>
        <v>https://www.library.pref.tottori.jp/winj/opac/switch-detail.do?bibid=1600000086</v>
      </c>
    </row>
    <row r="51" spans="1:11" ht="18.75" x14ac:dyDescent="0.4">
      <c r="A51" s="9">
        <v>49</v>
      </c>
      <c r="B51" s="9" t="s">
        <v>3824</v>
      </c>
      <c r="C51" s="10" t="s">
        <v>1679</v>
      </c>
      <c r="D51" s="10"/>
      <c r="E51" s="10" t="s">
        <v>1680</v>
      </c>
      <c r="F51" s="10" t="s">
        <v>106</v>
      </c>
      <c r="G51" s="20">
        <v>146</v>
      </c>
      <c r="H51" s="9">
        <v>201907</v>
      </c>
      <c r="I51" s="9" t="s">
        <v>3954</v>
      </c>
      <c r="J51" s="8" t="str">
        <f t="shared" si="0"/>
        <v>ユング心理学の世界</v>
      </c>
      <c r="K51" s="14" t="str">
        <f t="shared" si="1"/>
        <v>https://www.library.pref.tottori.jp/winj/opac/switch-detail.do?bibid=1600000087</v>
      </c>
    </row>
    <row r="52" spans="1:11" ht="30" x14ac:dyDescent="0.4">
      <c r="A52" s="11">
        <v>50</v>
      </c>
      <c r="B52" s="4" t="s">
        <v>3825</v>
      </c>
      <c r="C52" s="5" t="s">
        <v>1889</v>
      </c>
      <c r="D52" s="5" t="s">
        <v>1890</v>
      </c>
      <c r="E52" s="5" t="s">
        <v>1891</v>
      </c>
      <c r="F52" s="5" t="s">
        <v>106</v>
      </c>
      <c r="G52" s="19">
        <v>368</v>
      </c>
      <c r="H52" s="4">
        <v>201804</v>
      </c>
      <c r="I52" s="4" t="s">
        <v>3954</v>
      </c>
      <c r="J52" s="8" t="str">
        <f t="shared" si="0"/>
        <v>向こう半分の人々の暮らし</v>
      </c>
      <c r="K52" s="14" t="str">
        <f t="shared" si="1"/>
        <v>https://www.library.pref.tottori.jp/winj/opac/switch-detail.do?bibid=1600000088</v>
      </c>
    </row>
    <row r="53" spans="1:11" ht="18.75" x14ac:dyDescent="0.4">
      <c r="A53" s="9">
        <v>51</v>
      </c>
      <c r="B53" s="9" t="s">
        <v>3826</v>
      </c>
      <c r="C53" s="10" t="s">
        <v>1960</v>
      </c>
      <c r="D53" s="10" t="s">
        <v>1961</v>
      </c>
      <c r="E53" s="10" t="s">
        <v>1962</v>
      </c>
      <c r="F53" s="10" t="s">
        <v>106</v>
      </c>
      <c r="G53" s="20">
        <v>448</v>
      </c>
      <c r="H53" s="9">
        <v>201801</v>
      </c>
      <c r="I53" s="9" t="s">
        <v>3954</v>
      </c>
      <c r="J53" s="8" t="str">
        <f t="shared" si="0"/>
        <v>地図の進化論</v>
      </c>
      <c r="K53" s="14" t="str">
        <f t="shared" si="1"/>
        <v>https://www.library.pref.tottori.jp/winj/opac/switch-detail.do?bibid=1600000089</v>
      </c>
    </row>
    <row r="54" spans="1:11" ht="18.75" x14ac:dyDescent="0.4">
      <c r="A54" s="11">
        <v>52</v>
      </c>
      <c r="B54" s="4" t="s">
        <v>3827</v>
      </c>
      <c r="C54" s="5" t="s">
        <v>1873</v>
      </c>
      <c r="D54" s="5"/>
      <c r="E54" s="5" t="s">
        <v>1874</v>
      </c>
      <c r="F54" s="5" t="s">
        <v>106</v>
      </c>
      <c r="G54" s="19">
        <v>188</v>
      </c>
      <c r="H54" s="4">
        <v>201806</v>
      </c>
      <c r="I54" s="4" t="s">
        <v>3954</v>
      </c>
      <c r="J54" s="8" t="str">
        <f t="shared" si="0"/>
        <v>鈴木大拙</v>
      </c>
      <c r="K54" s="14" t="str">
        <f t="shared" si="1"/>
        <v>https://www.library.pref.tottori.jp/winj/opac/switch-detail.do?bibid=1600000090</v>
      </c>
    </row>
    <row r="55" spans="1:11" ht="18.75" x14ac:dyDescent="0.4">
      <c r="A55" s="9">
        <v>53</v>
      </c>
      <c r="B55" s="9" t="s">
        <v>3828</v>
      </c>
      <c r="C55" s="10" t="s">
        <v>1781</v>
      </c>
      <c r="D55" s="10" t="s">
        <v>1782</v>
      </c>
      <c r="E55" s="10" t="s">
        <v>1783</v>
      </c>
      <c r="F55" s="10" t="s">
        <v>207</v>
      </c>
      <c r="G55" s="20">
        <v>410</v>
      </c>
      <c r="H55" s="9">
        <v>201812</v>
      </c>
      <c r="I55" s="9" t="s">
        <v>3954</v>
      </c>
      <c r="J55" s="8" t="str">
        <f t="shared" si="0"/>
        <v>数学大百科事典</v>
      </c>
      <c r="K55" s="14" t="str">
        <f t="shared" si="1"/>
        <v>https://www.library.pref.tottori.jp/winj/opac/switch-detail.do?bibid=1600000091</v>
      </c>
    </row>
    <row r="56" spans="1:11" ht="30" x14ac:dyDescent="0.4">
      <c r="A56" s="11">
        <v>54</v>
      </c>
      <c r="B56" s="4" t="s">
        <v>3829</v>
      </c>
      <c r="C56" s="5" t="s">
        <v>1751</v>
      </c>
      <c r="D56" s="5" t="s">
        <v>1752</v>
      </c>
      <c r="E56" s="5" t="s">
        <v>1753</v>
      </c>
      <c r="F56" s="5" t="s">
        <v>207</v>
      </c>
      <c r="G56" s="19">
        <v>538</v>
      </c>
      <c r="H56" s="4">
        <v>201902</v>
      </c>
      <c r="I56" s="4" t="s">
        <v>3954</v>
      </c>
      <c r="J56" s="8" t="str">
        <f t="shared" si="0"/>
        <v xml:space="preserve">ドローンプログラミング </v>
      </c>
      <c r="K56" s="14" t="str">
        <f t="shared" si="1"/>
        <v>https://www.library.pref.tottori.jp/winj/opac/switch-detail.do?bibid=1600000092</v>
      </c>
    </row>
    <row r="57" spans="1:11" ht="37.5" x14ac:dyDescent="0.4">
      <c r="A57" s="9">
        <v>55</v>
      </c>
      <c r="B57" s="9" t="s">
        <v>3830</v>
      </c>
      <c r="C57" s="10" t="s">
        <v>1754</v>
      </c>
      <c r="D57" s="10" t="s">
        <v>1755</v>
      </c>
      <c r="E57" s="10" t="s">
        <v>1756</v>
      </c>
      <c r="F57" s="10" t="s">
        <v>207</v>
      </c>
      <c r="G57" s="20">
        <v>407</v>
      </c>
      <c r="H57" s="9">
        <v>201902</v>
      </c>
      <c r="I57" s="9" t="s">
        <v>3954</v>
      </c>
      <c r="J57" s="8" t="str">
        <f t="shared" si="0"/>
        <v>図解でわかる！理工系のためのよい文章の書き方</v>
      </c>
      <c r="K57" s="14" t="str">
        <f t="shared" si="1"/>
        <v>https://www.library.pref.tottori.jp/winj/opac/switch-detail.do?bibid=1600000093</v>
      </c>
    </row>
    <row r="58" spans="1:11" ht="18.75" x14ac:dyDescent="0.4">
      <c r="A58" s="11">
        <v>56</v>
      </c>
      <c r="B58" s="4" t="s">
        <v>3831</v>
      </c>
      <c r="C58" s="5" t="s">
        <v>1644</v>
      </c>
      <c r="D58" s="5"/>
      <c r="E58" s="5" t="s">
        <v>1645</v>
      </c>
      <c r="F58" s="5" t="s">
        <v>201</v>
      </c>
      <c r="G58" s="19">
        <v>378</v>
      </c>
      <c r="H58" s="4">
        <v>201908</v>
      </c>
      <c r="I58" s="4" t="s">
        <v>3954</v>
      </c>
      <c r="J58" s="8" t="str">
        <f t="shared" si="0"/>
        <v>手話通訳者になろう</v>
      </c>
      <c r="K58" s="14" t="str">
        <f t="shared" si="1"/>
        <v>https://www.library.pref.tottori.jp/winj/opac/switch-detail.do?bibid=1600000098</v>
      </c>
    </row>
    <row r="59" spans="1:11" ht="37.5" x14ac:dyDescent="0.4">
      <c r="A59" s="9">
        <v>57</v>
      </c>
      <c r="B59" s="9" t="s">
        <v>3832</v>
      </c>
      <c r="C59" s="10" t="s">
        <v>1615</v>
      </c>
      <c r="D59" s="10"/>
      <c r="E59" s="10" t="s">
        <v>1616</v>
      </c>
      <c r="F59" s="10" t="s">
        <v>50</v>
      </c>
      <c r="G59" s="20">
        <v>837</v>
      </c>
      <c r="H59" s="9">
        <v>201910</v>
      </c>
      <c r="I59" s="9" t="s">
        <v>3954</v>
      </c>
      <c r="J59" s="8" t="str">
        <f t="shared" si="0"/>
        <v>伝わる！ネイティブが本当に使っている便利フレーズ76</v>
      </c>
      <c r="K59" s="14" t="str">
        <f t="shared" si="1"/>
        <v>https://www.library.pref.tottori.jp/winj/opac/switch-detail.do?bibid=1600000099</v>
      </c>
    </row>
    <row r="60" spans="1:11" ht="30" x14ac:dyDescent="0.4">
      <c r="A60" s="11">
        <v>58</v>
      </c>
      <c r="B60" s="4" t="s">
        <v>3833</v>
      </c>
      <c r="C60" s="5" t="s">
        <v>1639</v>
      </c>
      <c r="D60" s="5"/>
      <c r="E60" s="5" t="s">
        <v>1640</v>
      </c>
      <c r="F60" s="5" t="s">
        <v>201</v>
      </c>
      <c r="G60" s="19">
        <v>707</v>
      </c>
      <c r="H60" s="4">
        <v>201909</v>
      </c>
      <c r="I60" s="4" t="s">
        <v>3954</v>
      </c>
      <c r="J60" s="8" t="str">
        <f t="shared" si="0"/>
        <v>バウハウスってなあに？</v>
      </c>
      <c r="K60" s="14" t="str">
        <f t="shared" si="1"/>
        <v>https://www.library.pref.tottori.jp/winj/opac/switch-detail.do?bibid=1600000100</v>
      </c>
    </row>
    <row r="61" spans="1:11" ht="37.5" x14ac:dyDescent="0.4">
      <c r="A61" s="9">
        <v>59</v>
      </c>
      <c r="B61" s="9" t="s">
        <v>3834</v>
      </c>
      <c r="C61" s="10" t="s">
        <v>1696</v>
      </c>
      <c r="D61" s="10"/>
      <c r="E61" s="10" t="s">
        <v>25</v>
      </c>
      <c r="F61" s="10" t="s">
        <v>106</v>
      </c>
      <c r="G61" s="20">
        <v>493</v>
      </c>
      <c r="H61" s="9">
        <v>201905</v>
      </c>
      <c r="I61" s="9" t="s">
        <v>3954</v>
      </c>
      <c r="J61" s="8" t="str">
        <f t="shared" si="0"/>
        <v>精神科医の話の聴き方 10のセオリー</v>
      </c>
      <c r="K61" s="14" t="str">
        <f t="shared" si="1"/>
        <v>https://www.library.pref.tottori.jp/winj/opac/switch-detail.do?bibid=1600000105</v>
      </c>
    </row>
    <row r="62" spans="1:11" ht="30" x14ac:dyDescent="0.4">
      <c r="A62" s="11">
        <v>60</v>
      </c>
      <c r="B62" s="4" t="s">
        <v>3835</v>
      </c>
      <c r="C62" s="5" t="s">
        <v>1620</v>
      </c>
      <c r="D62" s="5"/>
      <c r="E62" s="5" t="s">
        <v>1621</v>
      </c>
      <c r="F62" s="5" t="s">
        <v>106</v>
      </c>
      <c r="G62" s="19">
        <v>146</v>
      </c>
      <c r="H62" s="4">
        <v>201909</v>
      </c>
      <c r="I62" s="4" t="s">
        <v>3954</v>
      </c>
      <c r="J62" s="8" t="str">
        <f t="shared" si="0"/>
        <v>夢の意味</v>
      </c>
      <c r="K62" s="14" t="str">
        <f t="shared" si="1"/>
        <v>https://www.library.pref.tottori.jp/winj/opac/switch-detail.do?bibid=1600000106</v>
      </c>
    </row>
    <row r="63" spans="1:11" ht="30" x14ac:dyDescent="0.4">
      <c r="A63" s="9">
        <v>61</v>
      </c>
      <c r="B63" s="9" t="s">
        <v>3836</v>
      </c>
      <c r="C63" s="10" t="s">
        <v>1693</v>
      </c>
      <c r="D63" s="10" t="s">
        <v>1694</v>
      </c>
      <c r="E63" s="10" t="s">
        <v>1695</v>
      </c>
      <c r="F63" s="10" t="s">
        <v>106</v>
      </c>
      <c r="G63" s="20">
        <v>210</v>
      </c>
      <c r="H63" s="9">
        <v>201905</v>
      </c>
      <c r="I63" s="9" t="s">
        <v>3954</v>
      </c>
      <c r="J63" s="8" t="str">
        <f t="shared" si="0"/>
        <v>元号読本</v>
      </c>
      <c r="K63" s="14" t="str">
        <f t="shared" si="1"/>
        <v>https://www.library.pref.tottori.jp/winj/opac/switch-detail.do?bibid=1600000107</v>
      </c>
    </row>
    <row r="64" spans="1:11" ht="37.5" x14ac:dyDescent="0.4">
      <c r="A64" s="11">
        <v>62</v>
      </c>
      <c r="B64" s="4" t="s">
        <v>3837</v>
      </c>
      <c r="C64" s="5" t="s">
        <v>1570</v>
      </c>
      <c r="D64" s="5" t="s">
        <v>1571</v>
      </c>
      <c r="E64" s="5" t="s">
        <v>1572</v>
      </c>
      <c r="F64" s="5" t="s">
        <v>29</v>
      </c>
      <c r="G64" s="19">
        <v>336</v>
      </c>
      <c r="H64" s="4">
        <v>201912</v>
      </c>
      <c r="I64" s="4" t="s">
        <v>3954</v>
      </c>
      <c r="J64" s="8" t="str">
        <f t="shared" si="0"/>
        <v>ゼロからつくるビジネスモデル</v>
      </c>
      <c r="K64" s="14" t="str">
        <f t="shared" si="1"/>
        <v>https://www.library.pref.tottori.jp/winj/opac/switch-detail.do?bibid=1600000109</v>
      </c>
    </row>
    <row r="65" spans="1:11" ht="37.5" x14ac:dyDescent="0.4">
      <c r="A65" s="9">
        <v>63</v>
      </c>
      <c r="B65" s="9" t="s">
        <v>3838</v>
      </c>
      <c r="C65" s="10" t="s">
        <v>1940</v>
      </c>
      <c r="D65" s="10"/>
      <c r="E65" s="10" t="s">
        <v>1941</v>
      </c>
      <c r="F65" s="10" t="s">
        <v>3</v>
      </c>
      <c r="G65" s="20">
        <v>338</v>
      </c>
      <c r="H65" s="9">
        <v>201802</v>
      </c>
      <c r="I65" s="9" t="s">
        <v>3954</v>
      </c>
      <c r="J65" s="8" t="str">
        <f t="shared" si="0"/>
        <v>知っておきたい電子マネーと仮想通貨</v>
      </c>
      <c r="K65" s="14" t="str">
        <f t="shared" si="1"/>
        <v>https://www.library.pref.tottori.jp/winj/opac/switch-detail.do?bibid=1600000110</v>
      </c>
    </row>
    <row r="66" spans="1:11" ht="18.75" x14ac:dyDescent="0.4">
      <c r="A66" s="11">
        <v>64</v>
      </c>
      <c r="B66" s="4" t="s">
        <v>3839</v>
      </c>
      <c r="C66" s="5" t="s">
        <v>1835</v>
      </c>
      <c r="D66" s="5"/>
      <c r="E66" s="5" t="s">
        <v>1836</v>
      </c>
      <c r="F66" s="5" t="s">
        <v>3</v>
      </c>
      <c r="G66" s="19">
        <v>796</v>
      </c>
      <c r="H66" s="4">
        <v>201808</v>
      </c>
      <c r="I66" s="4" t="s">
        <v>3954</v>
      </c>
      <c r="J66" s="8" t="str">
        <f t="shared" si="0"/>
        <v>職業、女流棋士</v>
      </c>
      <c r="K66" s="14" t="str">
        <f t="shared" si="1"/>
        <v>https://www.library.pref.tottori.jp/winj/opac/switch-detail.do?bibid=1600000111</v>
      </c>
    </row>
    <row r="67" spans="1:11" ht="18.75" x14ac:dyDescent="0.4">
      <c r="A67" s="9">
        <v>65</v>
      </c>
      <c r="B67" s="9" t="s">
        <v>3840</v>
      </c>
      <c r="C67" s="10" t="s">
        <v>1740</v>
      </c>
      <c r="D67" s="10"/>
      <c r="E67" s="10" t="s">
        <v>101</v>
      </c>
      <c r="F67" s="10" t="s">
        <v>3</v>
      </c>
      <c r="G67" s="20">
        <v>796</v>
      </c>
      <c r="H67" s="9">
        <v>201902</v>
      </c>
      <c r="I67" s="9" t="s">
        <v>3954</v>
      </c>
      <c r="J67" s="8" t="str">
        <f t="shared" ref="J67:J130" si="2">HYPERLINK(K67,C67)</f>
        <v>将棋400年史</v>
      </c>
      <c r="K67" s="14" t="str">
        <f t="shared" ref="K67:K130" si="3">HYPERLINK("https://www.library.pref.tottori.jp/winj/opac/switch-detail.do?bibid="&amp;B67)</f>
        <v>https://www.library.pref.tottori.jp/winj/opac/switch-detail.do?bibid=1600000112</v>
      </c>
    </row>
    <row r="68" spans="1:11" ht="37.5" x14ac:dyDescent="0.4">
      <c r="A68" s="11">
        <v>66</v>
      </c>
      <c r="B68" s="4" t="s">
        <v>3841</v>
      </c>
      <c r="C68" s="5" t="s">
        <v>1661</v>
      </c>
      <c r="D68" s="5"/>
      <c r="E68" s="5" t="s">
        <v>1662</v>
      </c>
      <c r="F68" s="5" t="s">
        <v>3</v>
      </c>
      <c r="G68" s="19">
        <v>779</v>
      </c>
      <c r="H68" s="4">
        <v>201908</v>
      </c>
      <c r="I68" s="4" t="s">
        <v>3954</v>
      </c>
      <c r="J68" s="8" t="str">
        <f t="shared" si="2"/>
        <v>教養として学んでおきたい落語</v>
      </c>
      <c r="K68" s="14" t="str">
        <f t="shared" si="3"/>
        <v>https://www.library.pref.tottori.jp/winj/opac/switch-detail.do?bibid=1600000114</v>
      </c>
    </row>
    <row r="69" spans="1:11" ht="37.5" x14ac:dyDescent="0.4">
      <c r="A69" s="9">
        <v>67</v>
      </c>
      <c r="B69" s="9" t="s">
        <v>3842</v>
      </c>
      <c r="C69" s="10" t="s">
        <v>1573</v>
      </c>
      <c r="D69" s="10" t="s">
        <v>1574</v>
      </c>
      <c r="E69" s="10" t="s">
        <v>1575</v>
      </c>
      <c r="F69" s="10" t="s">
        <v>50</v>
      </c>
      <c r="G69" s="20">
        <v>834</v>
      </c>
      <c r="H69" s="9">
        <v>201912</v>
      </c>
      <c r="I69" s="9" t="s">
        <v>3954</v>
      </c>
      <c r="J69" s="8" t="str">
        <f t="shared" si="2"/>
        <v>日英翻訳のプロが使う　ラクラク！省エネ英単語</v>
      </c>
      <c r="K69" s="14" t="str">
        <f t="shared" si="3"/>
        <v>https://www.library.pref.tottori.jp/winj/opac/switch-detail.do?bibid=1600000115</v>
      </c>
    </row>
    <row r="70" spans="1:11" ht="37.5" x14ac:dyDescent="0.4">
      <c r="A70" s="11">
        <v>68</v>
      </c>
      <c r="B70" s="4" t="s">
        <v>3843</v>
      </c>
      <c r="C70" s="5" t="s">
        <v>1957</v>
      </c>
      <c r="D70" s="5"/>
      <c r="E70" s="5" t="s">
        <v>1017</v>
      </c>
      <c r="F70" s="5" t="s">
        <v>207</v>
      </c>
      <c r="G70" s="19">
        <v>369</v>
      </c>
      <c r="H70" s="4">
        <v>201801</v>
      </c>
      <c r="I70" s="4" t="s">
        <v>3954</v>
      </c>
      <c r="J70" s="8" t="str">
        <f t="shared" si="2"/>
        <v>これならわかる〈スッキリ図解〉障害者総合支援法　第2版</v>
      </c>
      <c r="K70" s="14" t="str">
        <f t="shared" si="3"/>
        <v>https://www.library.pref.tottori.jp/winj/opac/switch-detail.do?bibid=1600000116</v>
      </c>
    </row>
    <row r="71" spans="1:11" ht="37.5" x14ac:dyDescent="0.4">
      <c r="A71" s="9">
        <v>69</v>
      </c>
      <c r="B71" s="9" t="s">
        <v>3844</v>
      </c>
      <c r="C71" s="10" t="s">
        <v>1718</v>
      </c>
      <c r="D71" s="10"/>
      <c r="E71" s="10" t="s">
        <v>927</v>
      </c>
      <c r="F71" s="10" t="s">
        <v>207</v>
      </c>
      <c r="G71" s="20">
        <v>547</v>
      </c>
      <c r="H71" s="9">
        <v>201904</v>
      </c>
      <c r="I71" s="9" t="s">
        <v>3954</v>
      </c>
      <c r="J71" s="8" t="str">
        <f t="shared" si="2"/>
        <v>図解まるわかり サーバーのしくみ</v>
      </c>
      <c r="K71" s="14" t="str">
        <f t="shared" si="3"/>
        <v>https://www.library.pref.tottori.jp/winj/opac/switch-detail.do?bibid=1600000117</v>
      </c>
    </row>
    <row r="72" spans="1:11" ht="37.5" x14ac:dyDescent="0.4">
      <c r="A72" s="11">
        <v>70</v>
      </c>
      <c r="B72" s="4" t="s">
        <v>3845</v>
      </c>
      <c r="C72" s="5" t="s">
        <v>1554</v>
      </c>
      <c r="D72" s="5"/>
      <c r="E72" s="5" t="s">
        <v>1555</v>
      </c>
      <c r="F72" s="5" t="s">
        <v>29</v>
      </c>
      <c r="G72" s="19">
        <v>331</v>
      </c>
      <c r="H72" s="4">
        <v>202001</v>
      </c>
      <c r="I72" s="4" t="s">
        <v>3954</v>
      </c>
      <c r="J72" s="8" t="str">
        <f t="shared" si="2"/>
        <v>ラディカル・マーケット　脱・私有財産の世紀</v>
      </c>
      <c r="K72" s="14" t="str">
        <f t="shared" si="3"/>
        <v>https://www.library.pref.tottori.jp/winj/opac/switch-detail.do?bibid=1600000127</v>
      </c>
    </row>
    <row r="73" spans="1:11" ht="37.5" x14ac:dyDescent="0.4">
      <c r="A73" s="9">
        <v>71</v>
      </c>
      <c r="B73" s="9" t="s">
        <v>3846</v>
      </c>
      <c r="C73" s="10" t="s">
        <v>1552</v>
      </c>
      <c r="D73" s="10"/>
      <c r="E73" s="10" t="s">
        <v>1553</v>
      </c>
      <c r="F73" s="10" t="s">
        <v>29</v>
      </c>
      <c r="G73" s="20">
        <v>332</v>
      </c>
      <c r="H73" s="9">
        <v>202001</v>
      </c>
      <c r="I73" s="9" t="s">
        <v>3954</v>
      </c>
      <c r="J73" s="8" t="str">
        <f t="shared" si="2"/>
        <v>スティグリッツ　PROGRESSIVE CAPITALISM</v>
      </c>
      <c r="K73" s="14" t="str">
        <f t="shared" si="3"/>
        <v>https://www.library.pref.tottori.jp/winj/opac/switch-detail.do?bibid=1600000128</v>
      </c>
    </row>
    <row r="74" spans="1:11" ht="37.5" x14ac:dyDescent="0.4">
      <c r="A74" s="11">
        <v>72</v>
      </c>
      <c r="B74" s="4" t="s">
        <v>3847</v>
      </c>
      <c r="C74" s="5" t="s">
        <v>1558</v>
      </c>
      <c r="D74" s="5"/>
      <c r="E74" s="5" t="s">
        <v>1559</v>
      </c>
      <c r="F74" s="5" t="s">
        <v>29</v>
      </c>
      <c r="G74" s="19">
        <v>364</v>
      </c>
      <c r="H74" s="4">
        <v>202001</v>
      </c>
      <c r="I74" s="4" t="s">
        <v>3954</v>
      </c>
      <c r="J74" s="8" t="str">
        <f t="shared" si="2"/>
        <v>日本医療保険制度史（第３版）</v>
      </c>
      <c r="K74" s="14" t="str">
        <f t="shared" si="3"/>
        <v>https://www.library.pref.tottori.jp/winj/opac/switch-detail.do?bibid=1600000136</v>
      </c>
    </row>
    <row r="75" spans="1:11" ht="30" x14ac:dyDescent="0.4">
      <c r="A75" s="9">
        <v>73</v>
      </c>
      <c r="B75" s="9" t="s">
        <v>3848</v>
      </c>
      <c r="C75" s="10" t="s">
        <v>1567</v>
      </c>
      <c r="D75" s="10" t="s">
        <v>1568</v>
      </c>
      <c r="E75" s="10" t="s">
        <v>1569</v>
      </c>
      <c r="F75" s="10" t="s">
        <v>29</v>
      </c>
      <c r="G75" s="20">
        <v>330</v>
      </c>
      <c r="H75" s="9">
        <v>202001</v>
      </c>
      <c r="I75" s="9" t="s">
        <v>3954</v>
      </c>
      <c r="J75" s="8" t="str">
        <f t="shared" si="2"/>
        <v>無形資産が経済を支配する</v>
      </c>
      <c r="K75" s="14" t="str">
        <f t="shared" si="3"/>
        <v>https://www.library.pref.tottori.jp/winj/opac/switch-detail.do?bibid=1600000137</v>
      </c>
    </row>
    <row r="76" spans="1:11" ht="18.75" x14ac:dyDescent="0.4">
      <c r="A76" s="11">
        <v>74</v>
      </c>
      <c r="B76" s="4" t="s">
        <v>3850</v>
      </c>
      <c r="C76" s="5" t="s">
        <v>1542</v>
      </c>
      <c r="D76" s="5"/>
      <c r="E76" s="5" t="s">
        <v>1543</v>
      </c>
      <c r="F76" s="5" t="s">
        <v>29</v>
      </c>
      <c r="G76" s="19">
        <v>336</v>
      </c>
      <c r="H76" s="4">
        <v>202002</v>
      </c>
      <c r="I76" s="4" t="s">
        <v>3954</v>
      </c>
      <c r="J76" s="8" t="str">
        <f t="shared" si="2"/>
        <v>イノベーション全書</v>
      </c>
      <c r="K76" s="14" t="str">
        <f t="shared" si="3"/>
        <v>https://www.library.pref.tottori.jp/winj/opac/switch-detail.do?bibid=1600000138</v>
      </c>
    </row>
    <row r="77" spans="1:11" ht="37.5" x14ac:dyDescent="0.4">
      <c r="A77" s="9">
        <v>75</v>
      </c>
      <c r="B77" s="9" t="s">
        <v>3851</v>
      </c>
      <c r="C77" s="10" t="s">
        <v>1597</v>
      </c>
      <c r="D77" s="10" t="s">
        <v>1598</v>
      </c>
      <c r="E77" s="10" t="s">
        <v>1599</v>
      </c>
      <c r="F77" s="10" t="s">
        <v>217</v>
      </c>
      <c r="G77" s="20">
        <v>375</v>
      </c>
      <c r="H77" s="9">
        <v>201911</v>
      </c>
      <c r="I77" s="9" t="s">
        <v>3954</v>
      </c>
      <c r="J77" s="8" t="str">
        <f t="shared" si="2"/>
        <v>はじめよう！　ブックコミュニケーション</v>
      </c>
      <c r="K77" s="14" t="str">
        <f t="shared" si="3"/>
        <v>https://www.library.pref.tottori.jp/winj/opac/switch-detail.do?bibid=1600000141</v>
      </c>
    </row>
    <row r="78" spans="1:11" ht="18.75" x14ac:dyDescent="0.4">
      <c r="A78" s="11">
        <v>76</v>
      </c>
      <c r="B78" s="4" t="s">
        <v>3852</v>
      </c>
      <c r="C78" s="5" t="s">
        <v>1527</v>
      </c>
      <c r="D78" s="5"/>
      <c r="E78" s="5" t="s">
        <v>1528</v>
      </c>
      <c r="F78" s="5" t="s">
        <v>29</v>
      </c>
      <c r="G78" s="19">
        <v>319</v>
      </c>
      <c r="H78" s="4">
        <v>202003</v>
      </c>
      <c r="I78" s="4" t="s">
        <v>3954</v>
      </c>
      <c r="J78" s="8" t="str">
        <f t="shared" si="2"/>
        <v>新しい地政学</v>
      </c>
      <c r="K78" s="14" t="str">
        <f t="shared" si="3"/>
        <v>https://www.library.pref.tottori.jp/winj/opac/switch-detail.do?bibid=1600000142</v>
      </c>
    </row>
    <row r="79" spans="1:11" ht="37.5" x14ac:dyDescent="0.4">
      <c r="A79" s="9">
        <v>77</v>
      </c>
      <c r="B79" s="9" t="s">
        <v>3853</v>
      </c>
      <c r="C79" s="10" t="s">
        <v>1514</v>
      </c>
      <c r="D79" s="10" t="s">
        <v>1515</v>
      </c>
      <c r="E79" s="10" t="s">
        <v>1516</v>
      </c>
      <c r="F79" s="10" t="s">
        <v>29</v>
      </c>
      <c r="G79" s="20">
        <v>335</v>
      </c>
      <c r="H79" s="9">
        <v>202003</v>
      </c>
      <c r="I79" s="9" t="s">
        <v>3954</v>
      </c>
      <c r="J79" s="8" t="str">
        <f t="shared" si="2"/>
        <v>テキストブックＮＰＯ（第３版）</v>
      </c>
      <c r="K79" s="14" t="str">
        <f t="shared" si="3"/>
        <v>https://www.library.pref.tottori.jp/winj/opac/switch-detail.do?bibid=1600000143</v>
      </c>
    </row>
    <row r="80" spans="1:11" ht="18.75" x14ac:dyDescent="0.4">
      <c r="A80" s="11">
        <v>78</v>
      </c>
      <c r="B80" s="4" t="s">
        <v>3854</v>
      </c>
      <c r="C80" s="5" t="s">
        <v>1486</v>
      </c>
      <c r="D80" s="5"/>
      <c r="E80" s="5" t="s">
        <v>1487</v>
      </c>
      <c r="F80" s="5" t="s">
        <v>29</v>
      </c>
      <c r="G80" s="19">
        <v>331</v>
      </c>
      <c r="H80" s="4">
        <v>202004</v>
      </c>
      <c r="I80" s="4" t="s">
        <v>3954</v>
      </c>
      <c r="J80" s="8" t="str">
        <f t="shared" si="2"/>
        <v>義理と人情の経済学</v>
      </c>
      <c r="K80" s="14" t="str">
        <f t="shared" si="3"/>
        <v>https://www.library.pref.tottori.jp/winj/opac/switch-detail.do?bibid=1600000146</v>
      </c>
    </row>
    <row r="81" spans="1:11" ht="18.75" x14ac:dyDescent="0.4">
      <c r="A81" s="9">
        <v>79</v>
      </c>
      <c r="B81" s="9" t="s">
        <v>3855</v>
      </c>
      <c r="C81" s="10" t="s">
        <v>1500</v>
      </c>
      <c r="D81" s="10"/>
      <c r="E81" s="10" t="s">
        <v>1501</v>
      </c>
      <c r="F81" s="10" t="s">
        <v>29</v>
      </c>
      <c r="G81" s="20">
        <v>332</v>
      </c>
      <c r="H81" s="9">
        <v>202004</v>
      </c>
      <c r="I81" s="9" t="s">
        <v>3954</v>
      </c>
      <c r="J81" s="8" t="str">
        <f t="shared" si="2"/>
        <v>デジタル国富論</v>
      </c>
      <c r="K81" s="14" t="str">
        <f t="shared" si="3"/>
        <v>https://www.library.pref.tottori.jp/winj/opac/switch-detail.do?bibid=1600000147</v>
      </c>
    </row>
    <row r="82" spans="1:11" ht="30" x14ac:dyDescent="0.4">
      <c r="A82" s="11">
        <v>80</v>
      </c>
      <c r="B82" s="4" t="s">
        <v>3856</v>
      </c>
      <c r="C82" s="5" t="s">
        <v>1495</v>
      </c>
      <c r="D82" s="5" t="s">
        <v>1496</v>
      </c>
      <c r="E82" s="5" t="s">
        <v>1497</v>
      </c>
      <c r="F82" s="5" t="s">
        <v>29</v>
      </c>
      <c r="G82" s="19">
        <v>335</v>
      </c>
      <c r="H82" s="4">
        <v>202004</v>
      </c>
      <c r="I82" s="4" t="s">
        <v>3954</v>
      </c>
      <c r="J82" s="8" t="str">
        <f t="shared" si="2"/>
        <v>日本企業の勝算</v>
      </c>
      <c r="K82" s="14" t="str">
        <f t="shared" si="3"/>
        <v>https://www.library.pref.tottori.jp/winj/opac/switch-detail.do?bibid=1600000148</v>
      </c>
    </row>
    <row r="83" spans="1:11" ht="37.5" x14ac:dyDescent="0.4">
      <c r="A83" s="9">
        <v>81</v>
      </c>
      <c r="B83" s="9" t="s">
        <v>3857</v>
      </c>
      <c r="C83" s="10" t="s">
        <v>1524</v>
      </c>
      <c r="D83" s="10" t="s">
        <v>1525</v>
      </c>
      <c r="E83" s="10" t="s">
        <v>1526</v>
      </c>
      <c r="F83" s="10" t="s">
        <v>217</v>
      </c>
      <c r="G83" s="20">
        <v>830</v>
      </c>
      <c r="H83" s="9">
        <v>202003</v>
      </c>
      <c r="I83" s="9" t="s">
        <v>3954</v>
      </c>
      <c r="J83" s="8" t="str">
        <f t="shared" si="2"/>
        <v>「使える英語」はなぜ身につかないか</v>
      </c>
      <c r="K83" s="14" t="str">
        <f t="shared" si="3"/>
        <v>https://www.library.pref.tottori.jp/winj/opac/switch-detail.do?bibid=1600000150</v>
      </c>
    </row>
    <row r="84" spans="1:11" ht="37.5" x14ac:dyDescent="0.4">
      <c r="A84" s="11">
        <v>82</v>
      </c>
      <c r="B84" s="4" t="s">
        <v>3858</v>
      </c>
      <c r="C84" s="5" t="s">
        <v>1541</v>
      </c>
      <c r="D84" s="5"/>
      <c r="E84" s="5" t="s">
        <v>911</v>
      </c>
      <c r="F84" s="5" t="s">
        <v>3</v>
      </c>
      <c r="G84" s="19">
        <v>165</v>
      </c>
      <c r="H84" s="4">
        <v>202002</v>
      </c>
      <c r="I84" s="4" t="s">
        <v>3954</v>
      </c>
      <c r="J84" s="8" t="str">
        <f t="shared" si="2"/>
        <v>教養として学んでおきたい５大宗教</v>
      </c>
      <c r="K84" s="14" t="str">
        <f t="shared" si="3"/>
        <v>https://www.library.pref.tottori.jp/winj/opac/switch-detail.do?bibid=1600000154</v>
      </c>
    </row>
    <row r="85" spans="1:11" ht="56.25" x14ac:dyDescent="0.4">
      <c r="A85" s="9">
        <v>83</v>
      </c>
      <c r="B85" s="9" t="s">
        <v>3859</v>
      </c>
      <c r="C85" s="10" t="s">
        <v>1832</v>
      </c>
      <c r="D85" s="10"/>
      <c r="E85" s="10" t="s">
        <v>1833</v>
      </c>
      <c r="F85" s="10" t="s">
        <v>18</v>
      </c>
      <c r="G85" s="20">
        <v>493</v>
      </c>
      <c r="H85" s="9">
        <v>201809</v>
      </c>
      <c r="I85" s="9" t="s">
        <v>3954</v>
      </c>
      <c r="J85" s="8" t="str">
        <f t="shared" si="2"/>
        <v>CRA 薬物・アルコール依存へのコミュニティ強化アプローチ</v>
      </c>
      <c r="K85" s="14" t="str">
        <f t="shared" si="3"/>
        <v>https://www.library.pref.tottori.jp/winj/opac/switch-detail.do?bibid=1600000155</v>
      </c>
    </row>
    <row r="86" spans="1:11" ht="37.5" x14ac:dyDescent="0.4">
      <c r="A86" s="11">
        <v>84</v>
      </c>
      <c r="B86" s="4" t="s">
        <v>3860</v>
      </c>
      <c r="C86" s="5" t="s">
        <v>1762</v>
      </c>
      <c r="D86" s="5"/>
      <c r="E86" s="5" t="s">
        <v>1763</v>
      </c>
      <c r="F86" s="5" t="s">
        <v>18</v>
      </c>
      <c r="G86" s="19">
        <v>368</v>
      </c>
      <c r="H86" s="4">
        <v>201901</v>
      </c>
      <c r="I86" s="4" t="s">
        <v>3954</v>
      </c>
      <c r="J86" s="8" t="str">
        <f t="shared" si="2"/>
        <v>お母さんのためのアルコール依存症回復ガイドブック</v>
      </c>
      <c r="K86" s="14" t="str">
        <f t="shared" si="3"/>
        <v>https://www.library.pref.tottori.jp/winj/opac/switch-detail.do?bibid=1600000156</v>
      </c>
    </row>
    <row r="87" spans="1:11" ht="18.75" x14ac:dyDescent="0.4">
      <c r="A87" s="9">
        <v>85</v>
      </c>
      <c r="B87" s="9" t="s">
        <v>3861</v>
      </c>
      <c r="C87" s="10" t="s">
        <v>1490</v>
      </c>
      <c r="D87" s="10"/>
      <c r="E87" s="10" t="s">
        <v>1491</v>
      </c>
      <c r="F87" s="10" t="s">
        <v>29</v>
      </c>
      <c r="G87" s="20">
        <v>331</v>
      </c>
      <c r="H87" s="9">
        <v>202004</v>
      </c>
      <c r="I87" s="9" t="s">
        <v>3954</v>
      </c>
      <c r="J87" s="8" t="str">
        <f t="shared" si="2"/>
        <v>武器としての「資本論」</v>
      </c>
      <c r="K87" s="14" t="str">
        <f t="shared" si="3"/>
        <v>https://www.library.pref.tottori.jp/winj/opac/switch-detail.do?bibid=1600000157</v>
      </c>
    </row>
    <row r="88" spans="1:11" ht="37.5" x14ac:dyDescent="0.4">
      <c r="A88" s="11">
        <v>86</v>
      </c>
      <c r="B88" s="4" t="s">
        <v>3849</v>
      </c>
      <c r="C88" s="5" t="s">
        <v>1565</v>
      </c>
      <c r="D88" s="5"/>
      <c r="E88" s="5" t="s">
        <v>1566</v>
      </c>
      <c r="F88" s="5" t="s">
        <v>201</v>
      </c>
      <c r="G88" s="19">
        <v>952</v>
      </c>
      <c r="H88" s="4">
        <v>202001</v>
      </c>
      <c r="I88" s="4" t="s">
        <v>3954</v>
      </c>
      <c r="J88" s="8" t="str">
        <f t="shared" si="2"/>
        <v>ベスト・オブ・イヨネスコ　授業／犀</v>
      </c>
      <c r="K88" s="14" t="str">
        <f t="shared" si="3"/>
        <v>https://www.library.pref.tottori.jp/winj/opac/switch-detail.do?bibid=1600000159</v>
      </c>
    </row>
    <row r="89" spans="1:11" ht="30" x14ac:dyDescent="0.4">
      <c r="A89" s="9">
        <v>87</v>
      </c>
      <c r="B89" s="9" t="s">
        <v>3862</v>
      </c>
      <c r="C89" s="10" t="s">
        <v>1655</v>
      </c>
      <c r="D89" s="10" t="s">
        <v>1656</v>
      </c>
      <c r="E89" s="10" t="s">
        <v>1657</v>
      </c>
      <c r="F89" s="10" t="s">
        <v>226</v>
      </c>
      <c r="G89" s="20">
        <v>369</v>
      </c>
      <c r="H89" s="9">
        <v>201908</v>
      </c>
      <c r="I89" s="9" t="s">
        <v>3954</v>
      </c>
      <c r="J89" s="8" t="str">
        <f t="shared" si="2"/>
        <v>みんなのシステム論</v>
      </c>
      <c r="K89" s="14" t="str">
        <f t="shared" si="3"/>
        <v>https://www.library.pref.tottori.jp/winj/opac/switch-detail.do?bibid=1600000161</v>
      </c>
    </row>
    <row r="90" spans="1:11" ht="37.5" x14ac:dyDescent="0.4">
      <c r="A90" s="11">
        <v>88</v>
      </c>
      <c r="B90" s="4" t="s">
        <v>3863</v>
      </c>
      <c r="C90" s="5" t="s">
        <v>1484</v>
      </c>
      <c r="D90" s="5"/>
      <c r="E90" s="5" t="s">
        <v>1485</v>
      </c>
      <c r="F90" s="5" t="s">
        <v>226</v>
      </c>
      <c r="G90" s="19">
        <v>371</v>
      </c>
      <c r="H90" s="4">
        <v>202004</v>
      </c>
      <c r="I90" s="4" t="s">
        <v>3954</v>
      </c>
      <c r="J90" s="8" t="str">
        <f t="shared" si="2"/>
        <v>スクールカウンセラーと教師のための「チーム学校」入門</v>
      </c>
      <c r="K90" s="14" t="str">
        <f t="shared" si="3"/>
        <v>https://www.library.pref.tottori.jp/winj/opac/switch-detail.do?bibid=1600000162</v>
      </c>
    </row>
    <row r="91" spans="1:11" ht="18.75" x14ac:dyDescent="0.4">
      <c r="A91" s="9">
        <v>89</v>
      </c>
      <c r="B91" s="9" t="s">
        <v>3864</v>
      </c>
      <c r="C91" s="10" t="s">
        <v>1529</v>
      </c>
      <c r="D91" s="10" t="s">
        <v>1530</v>
      </c>
      <c r="E91" s="10" t="s">
        <v>1531</v>
      </c>
      <c r="F91" s="10" t="s">
        <v>226</v>
      </c>
      <c r="G91" s="20">
        <v>329</v>
      </c>
      <c r="H91" s="9">
        <v>202003</v>
      </c>
      <c r="I91" s="9" t="s">
        <v>3954</v>
      </c>
      <c r="J91" s="8" t="str">
        <f t="shared" si="2"/>
        <v>サブテクスト国際法</v>
      </c>
      <c r="K91" s="14" t="str">
        <f t="shared" si="3"/>
        <v>https://www.library.pref.tottori.jp/winj/opac/switch-detail.do?bibid=1600000163</v>
      </c>
    </row>
    <row r="92" spans="1:11" ht="30" x14ac:dyDescent="0.4">
      <c r="A92" s="11">
        <v>90</v>
      </c>
      <c r="B92" s="4" t="s">
        <v>3865</v>
      </c>
      <c r="C92" s="5" t="s">
        <v>1607</v>
      </c>
      <c r="D92" s="5" t="s">
        <v>4194</v>
      </c>
      <c r="E92" s="5" t="s">
        <v>1608</v>
      </c>
      <c r="F92" s="5" t="s">
        <v>226</v>
      </c>
      <c r="G92" s="19">
        <v>493</v>
      </c>
      <c r="H92" s="4">
        <v>201910</v>
      </c>
      <c r="I92" s="4" t="s">
        <v>3954</v>
      </c>
      <c r="J92" s="8" t="str">
        <f t="shared" si="2"/>
        <v>不安のありか</v>
      </c>
      <c r="K92" s="14" t="str">
        <f t="shared" si="3"/>
        <v>https://www.library.pref.tottori.jp/winj/opac/switch-detail.do?bibid=1600000164</v>
      </c>
    </row>
    <row r="93" spans="1:11" ht="30" x14ac:dyDescent="0.4">
      <c r="A93" s="9">
        <v>91</v>
      </c>
      <c r="B93" s="9" t="s">
        <v>3888</v>
      </c>
      <c r="C93" s="10" t="s">
        <v>1443</v>
      </c>
      <c r="D93" s="10" t="s">
        <v>1444</v>
      </c>
      <c r="E93" s="10" t="s">
        <v>1445</v>
      </c>
      <c r="F93" s="10" t="s">
        <v>40</v>
      </c>
      <c r="G93" s="20">
        <v>652</v>
      </c>
      <c r="H93" s="9">
        <v>202007</v>
      </c>
      <c r="I93" s="9" t="s">
        <v>3954</v>
      </c>
      <c r="J93" s="8" t="str">
        <f t="shared" si="2"/>
        <v>地域林業のすすめ</v>
      </c>
      <c r="K93" s="14" t="str">
        <f t="shared" si="3"/>
        <v>https://www.library.pref.tottori.jp/winj/opac/switch-detail.do?bibid=1600000168</v>
      </c>
    </row>
    <row r="94" spans="1:11" ht="37.5" x14ac:dyDescent="0.4">
      <c r="A94" s="11">
        <v>92</v>
      </c>
      <c r="B94" s="4" t="s">
        <v>3866</v>
      </c>
      <c r="C94" s="5" t="s">
        <v>1434</v>
      </c>
      <c r="D94" s="5"/>
      <c r="E94" s="5" t="s">
        <v>1435</v>
      </c>
      <c r="F94" s="5" t="s">
        <v>29</v>
      </c>
      <c r="G94" s="19">
        <v>335</v>
      </c>
      <c r="H94" s="4">
        <v>202007</v>
      </c>
      <c r="I94" s="4" t="s">
        <v>3954</v>
      </c>
      <c r="J94" s="8" t="str">
        <f t="shared" si="2"/>
        <v>経営の知的思考　直感で発想　論理で検証　哲学で跳躍</v>
      </c>
      <c r="K94" s="14" t="str">
        <f t="shared" si="3"/>
        <v>https://www.library.pref.tottori.jp/winj/opac/switch-detail.do?bibid=1600000170</v>
      </c>
    </row>
    <row r="95" spans="1:11" ht="56.25" x14ac:dyDescent="0.4">
      <c r="A95" s="9">
        <v>93</v>
      </c>
      <c r="B95" s="9" t="s">
        <v>3867</v>
      </c>
      <c r="C95" s="10" t="s">
        <v>1446</v>
      </c>
      <c r="D95" s="10"/>
      <c r="E95" s="10" t="s">
        <v>1447</v>
      </c>
      <c r="F95" s="10" t="s">
        <v>29</v>
      </c>
      <c r="G95" s="20">
        <v>504</v>
      </c>
      <c r="H95" s="9">
        <v>202007</v>
      </c>
      <c r="I95" s="9" t="s">
        <v>3954</v>
      </c>
      <c r="J95" s="8" t="str">
        <f t="shared" si="2"/>
        <v>シリコンバレーのVC＝ベンチャーキャピタリストは何を見ているのか</v>
      </c>
      <c r="K95" s="14" t="str">
        <f t="shared" si="3"/>
        <v>https://www.library.pref.tottori.jp/winj/opac/switch-detail.do?bibid=1600000171</v>
      </c>
    </row>
    <row r="96" spans="1:11" ht="18.75" x14ac:dyDescent="0.4">
      <c r="A96" s="11">
        <v>94</v>
      </c>
      <c r="B96" s="4" t="s">
        <v>3868</v>
      </c>
      <c r="C96" s="5" t="s">
        <v>1757</v>
      </c>
      <c r="D96" s="5" t="s">
        <v>1758</v>
      </c>
      <c r="E96" s="5" t="s">
        <v>1759</v>
      </c>
      <c r="F96" s="5" t="s">
        <v>553</v>
      </c>
      <c r="G96" s="19">
        <v>309</v>
      </c>
      <c r="H96" s="4">
        <v>201901</v>
      </c>
      <c r="I96" s="4" t="s">
        <v>3954</v>
      </c>
      <c r="J96" s="8" t="str">
        <f t="shared" si="2"/>
        <v>語り継ぐ戦後思想史</v>
      </c>
      <c r="K96" s="14" t="str">
        <f t="shared" si="3"/>
        <v>https://www.library.pref.tottori.jp/winj/opac/switch-detail.do?bibid=1600000172</v>
      </c>
    </row>
    <row r="97" spans="1:11" ht="30" x14ac:dyDescent="0.4">
      <c r="A97" s="9">
        <v>95</v>
      </c>
      <c r="B97" s="9" t="s">
        <v>3869</v>
      </c>
      <c r="C97" s="10" t="s">
        <v>1538</v>
      </c>
      <c r="D97" s="10" t="s">
        <v>1539</v>
      </c>
      <c r="E97" s="10" t="s">
        <v>1540</v>
      </c>
      <c r="F97" s="10" t="s">
        <v>553</v>
      </c>
      <c r="G97" s="20">
        <v>335</v>
      </c>
      <c r="H97" s="9">
        <v>202002</v>
      </c>
      <c r="I97" s="9" t="s">
        <v>3954</v>
      </c>
      <c r="J97" s="8" t="str">
        <f t="shared" si="2"/>
        <v>会社は誰のものか</v>
      </c>
      <c r="K97" s="14" t="str">
        <f t="shared" si="3"/>
        <v>https://www.library.pref.tottori.jp/winj/opac/switch-detail.do?bibid=1600000173</v>
      </c>
    </row>
    <row r="98" spans="1:11" ht="30" x14ac:dyDescent="0.4">
      <c r="A98" s="11">
        <v>96</v>
      </c>
      <c r="B98" s="4" t="s">
        <v>3870</v>
      </c>
      <c r="C98" s="5" t="s">
        <v>1796</v>
      </c>
      <c r="D98" s="5"/>
      <c r="E98" s="5" t="s">
        <v>1797</v>
      </c>
      <c r="F98" s="5" t="s">
        <v>220</v>
      </c>
      <c r="G98" s="19">
        <v>989</v>
      </c>
      <c r="H98" s="4">
        <v>201810</v>
      </c>
      <c r="I98" s="4" t="s">
        <v>3954</v>
      </c>
      <c r="J98" s="8" t="str">
        <f t="shared" si="2"/>
        <v>チェコSF短編小説集</v>
      </c>
      <c r="K98" s="14" t="str">
        <f t="shared" si="3"/>
        <v>https://www.library.pref.tottori.jp/winj/opac/switch-detail.do?bibid=1600000174</v>
      </c>
    </row>
    <row r="99" spans="1:11" ht="45" x14ac:dyDescent="0.4">
      <c r="A99" s="9">
        <v>97</v>
      </c>
      <c r="B99" s="9" t="s">
        <v>3871</v>
      </c>
      <c r="C99" s="10" t="s">
        <v>1786</v>
      </c>
      <c r="D99" s="10"/>
      <c r="E99" s="10" t="s">
        <v>1604</v>
      </c>
      <c r="F99" s="10" t="s">
        <v>220</v>
      </c>
      <c r="G99" s="20">
        <v>132</v>
      </c>
      <c r="H99" s="9">
        <v>201811</v>
      </c>
      <c r="I99" s="9" t="s">
        <v>3954</v>
      </c>
      <c r="J99" s="8" t="str">
        <f t="shared" si="2"/>
        <v>中世思想原典集成 精選１ ギリシア教父・ビザンティン思想</v>
      </c>
      <c r="K99" s="14" t="str">
        <f t="shared" si="3"/>
        <v>https://www.library.pref.tottori.jp/winj/opac/switch-detail.do?bibid=1600000176</v>
      </c>
    </row>
    <row r="100" spans="1:11" ht="37.5" x14ac:dyDescent="0.4">
      <c r="A100" s="11">
        <v>98</v>
      </c>
      <c r="B100" s="4" t="s">
        <v>3872</v>
      </c>
      <c r="C100" s="5" t="s">
        <v>1789</v>
      </c>
      <c r="D100" s="5"/>
      <c r="E100" s="5" t="s">
        <v>1790</v>
      </c>
      <c r="F100" s="5" t="s">
        <v>220</v>
      </c>
      <c r="G100" s="19">
        <v>914</v>
      </c>
      <c r="H100" s="4">
        <v>201811</v>
      </c>
      <c r="I100" s="4" t="s">
        <v>3954</v>
      </c>
      <c r="J100" s="8" t="str">
        <f t="shared" si="2"/>
        <v>大林宣彦　戦争などいらない―未来を紡ぐ映画を</v>
      </c>
      <c r="K100" s="14" t="str">
        <f t="shared" si="3"/>
        <v>https://www.library.pref.tottori.jp/winj/opac/switch-detail.do?bibid=1600000177</v>
      </c>
    </row>
    <row r="101" spans="1:11" ht="18.75" x14ac:dyDescent="0.4">
      <c r="A101" s="9">
        <v>99</v>
      </c>
      <c r="B101" s="9" t="s">
        <v>3873</v>
      </c>
      <c r="C101" s="10" t="s">
        <v>1778</v>
      </c>
      <c r="D101" s="10" t="s">
        <v>1779</v>
      </c>
      <c r="E101" s="10" t="s">
        <v>1780</v>
      </c>
      <c r="F101" s="10" t="s">
        <v>220</v>
      </c>
      <c r="G101" s="20">
        <v>126</v>
      </c>
      <c r="H101" s="9">
        <v>201812</v>
      </c>
      <c r="I101" s="9" t="s">
        <v>3954</v>
      </c>
      <c r="J101" s="8" t="str">
        <f t="shared" si="2"/>
        <v>ガンディー</v>
      </c>
      <c r="K101" s="14" t="str">
        <f t="shared" si="3"/>
        <v>https://www.library.pref.tottori.jp/winj/opac/switch-detail.do?bibid=1600000178</v>
      </c>
    </row>
    <row r="102" spans="1:11" ht="45" x14ac:dyDescent="0.4">
      <c r="A102" s="11">
        <v>100</v>
      </c>
      <c r="B102" s="4" t="s">
        <v>3874</v>
      </c>
      <c r="C102" s="5" t="s">
        <v>1764</v>
      </c>
      <c r="D102" s="5"/>
      <c r="E102" s="5" t="s">
        <v>1604</v>
      </c>
      <c r="F102" s="5" t="s">
        <v>220</v>
      </c>
      <c r="G102" s="19">
        <v>132</v>
      </c>
      <c r="H102" s="4">
        <v>201901</v>
      </c>
      <c r="I102" s="4" t="s">
        <v>3954</v>
      </c>
      <c r="J102" s="8" t="str">
        <f t="shared" si="2"/>
        <v>中世思想原典集成 精選２ ラテン教父の系譜</v>
      </c>
      <c r="K102" s="14" t="str">
        <f t="shared" si="3"/>
        <v>https://www.library.pref.tottori.jp/winj/opac/switch-detail.do?bibid=1600000179</v>
      </c>
    </row>
    <row r="103" spans="1:11" ht="37.5" x14ac:dyDescent="0.4">
      <c r="A103" s="9">
        <v>101</v>
      </c>
      <c r="B103" s="9" t="s">
        <v>3875</v>
      </c>
      <c r="C103" s="10" t="s">
        <v>1741</v>
      </c>
      <c r="D103" s="10"/>
      <c r="E103" s="10" t="s">
        <v>1742</v>
      </c>
      <c r="F103" s="10" t="s">
        <v>220</v>
      </c>
      <c r="G103" s="20">
        <v>914</v>
      </c>
      <c r="H103" s="9">
        <v>201902</v>
      </c>
      <c r="I103" s="9" t="s">
        <v>3954</v>
      </c>
      <c r="J103" s="8" t="str">
        <f t="shared" si="2"/>
        <v>今西錦司　生物レベルでの思考</v>
      </c>
      <c r="K103" s="14" t="str">
        <f t="shared" si="3"/>
        <v>https://www.library.pref.tottori.jp/winj/opac/switch-detail.do?bibid=1600000180</v>
      </c>
    </row>
    <row r="104" spans="1:11" ht="18.75" x14ac:dyDescent="0.4">
      <c r="A104" s="11">
        <v>102</v>
      </c>
      <c r="B104" s="4" t="s">
        <v>3877</v>
      </c>
      <c r="C104" s="5" t="s">
        <v>1749</v>
      </c>
      <c r="D104" s="5"/>
      <c r="E104" s="5" t="s">
        <v>1750</v>
      </c>
      <c r="F104" s="5" t="s">
        <v>220</v>
      </c>
      <c r="G104" s="19">
        <v>914</v>
      </c>
      <c r="H104" s="4">
        <v>201902</v>
      </c>
      <c r="I104" s="4" t="s">
        <v>3954</v>
      </c>
      <c r="J104" s="8" t="str">
        <f t="shared" si="2"/>
        <v>柳田國男　ささやかなる昔</v>
      </c>
      <c r="K104" s="14" t="str">
        <f t="shared" si="3"/>
        <v>https://www.library.pref.tottori.jp/winj/opac/switch-detail.do?bibid=1600000181</v>
      </c>
    </row>
    <row r="105" spans="1:11" ht="45" x14ac:dyDescent="0.4">
      <c r="A105" s="9">
        <v>103</v>
      </c>
      <c r="B105" s="9" t="s">
        <v>3876</v>
      </c>
      <c r="C105" s="10" t="s">
        <v>1727</v>
      </c>
      <c r="D105" s="10"/>
      <c r="E105" s="10" t="s">
        <v>1604</v>
      </c>
      <c r="F105" s="10" t="s">
        <v>220</v>
      </c>
      <c r="G105" s="20">
        <v>132</v>
      </c>
      <c r="H105" s="9">
        <v>201903</v>
      </c>
      <c r="I105" s="9" t="s">
        <v>3954</v>
      </c>
      <c r="J105" s="8" t="str">
        <f t="shared" si="2"/>
        <v>中世思想原典集成 精選３ ラテン中世の興隆１</v>
      </c>
      <c r="K105" s="14" t="str">
        <f t="shared" si="3"/>
        <v>https://www.library.pref.tottori.jp/winj/opac/switch-detail.do?bibid=1600000182</v>
      </c>
    </row>
    <row r="106" spans="1:11" ht="18.75" x14ac:dyDescent="0.4">
      <c r="A106" s="11">
        <v>104</v>
      </c>
      <c r="B106" s="4" t="s">
        <v>3878</v>
      </c>
      <c r="C106" s="5" t="s">
        <v>1733</v>
      </c>
      <c r="D106" s="5" t="s">
        <v>1734</v>
      </c>
      <c r="E106" s="5" t="s">
        <v>1735</v>
      </c>
      <c r="F106" s="5" t="s">
        <v>220</v>
      </c>
      <c r="G106" s="19">
        <v>451</v>
      </c>
      <c r="H106" s="4">
        <v>201903</v>
      </c>
      <c r="I106" s="4" t="s">
        <v>3954</v>
      </c>
      <c r="J106" s="8" t="str">
        <f t="shared" si="2"/>
        <v>オーロラの日本史</v>
      </c>
      <c r="K106" s="14" t="str">
        <f t="shared" si="3"/>
        <v>https://www.library.pref.tottori.jp/winj/opac/switch-detail.do?bibid=1600000183</v>
      </c>
    </row>
    <row r="107" spans="1:11" ht="18.75" x14ac:dyDescent="0.4">
      <c r="A107" s="9">
        <v>105</v>
      </c>
      <c r="B107" s="9" t="s">
        <v>3879</v>
      </c>
      <c r="C107" s="10" t="s">
        <v>1719</v>
      </c>
      <c r="D107" s="10" t="s">
        <v>1720</v>
      </c>
      <c r="E107" s="10" t="s">
        <v>1721</v>
      </c>
      <c r="F107" s="10" t="s">
        <v>220</v>
      </c>
      <c r="G107" s="20">
        <v>521</v>
      </c>
      <c r="H107" s="9">
        <v>201903</v>
      </c>
      <c r="I107" s="9" t="s">
        <v>3954</v>
      </c>
      <c r="J107" s="8" t="str">
        <f t="shared" si="2"/>
        <v>御簾の下からこぼれ出る装束</v>
      </c>
      <c r="K107" s="14" t="str">
        <f t="shared" si="3"/>
        <v>https://www.library.pref.tottori.jp/winj/opac/switch-detail.do?bibid=1600000184</v>
      </c>
    </row>
    <row r="108" spans="1:11" ht="18.75" x14ac:dyDescent="0.4">
      <c r="A108" s="11">
        <v>106</v>
      </c>
      <c r="B108" s="4" t="s">
        <v>3880</v>
      </c>
      <c r="C108" s="5" t="s">
        <v>1730</v>
      </c>
      <c r="D108" s="5" t="s">
        <v>1731</v>
      </c>
      <c r="E108" s="5" t="s">
        <v>1732</v>
      </c>
      <c r="F108" s="5" t="s">
        <v>220</v>
      </c>
      <c r="G108" s="19">
        <v>775</v>
      </c>
      <c r="H108" s="4">
        <v>201903</v>
      </c>
      <c r="I108" s="4" t="s">
        <v>3954</v>
      </c>
      <c r="J108" s="8" t="str">
        <f t="shared" si="2"/>
        <v>音楽劇の歴史</v>
      </c>
      <c r="K108" s="14" t="str">
        <f t="shared" si="3"/>
        <v>https://www.library.pref.tottori.jp/winj/opac/switch-detail.do?bibid=1600000185</v>
      </c>
    </row>
    <row r="109" spans="1:11" ht="37.5" x14ac:dyDescent="0.4">
      <c r="A109" s="9">
        <v>107</v>
      </c>
      <c r="B109" s="9" t="s">
        <v>3881</v>
      </c>
      <c r="C109" s="10" t="s">
        <v>1691</v>
      </c>
      <c r="D109" s="10"/>
      <c r="E109" s="10" t="s">
        <v>1692</v>
      </c>
      <c r="F109" s="10" t="s">
        <v>220</v>
      </c>
      <c r="G109" s="20">
        <v>914</v>
      </c>
      <c r="H109" s="9">
        <v>201905</v>
      </c>
      <c r="I109" s="9" t="s">
        <v>3954</v>
      </c>
      <c r="J109" s="8" t="str">
        <f t="shared" si="2"/>
        <v>中川李枝子　本と子どもが教えてくれたこと</v>
      </c>
      <c r="K109" s="14" t="str">
        <f t="shared" si="3"/>
        <v>https://www.library.pref.tottori.jp/winj/opac/switch-detail.do?bibid=1600000186</v>
      </c>
    </row>
    <row r="110" spans="1:11" ht="45" x14ac:dyDescent="0.4">
      <c r="A110" s="11">
        <v>108</v>
      </c>
      <c r="B110" s="4" t="s">
        <v>3882</v>
      </c>
      <c r="C110" s="5" t="s">
        <v>1690</v>
      </c>
      <c r="D110" s="5"/>
      <c r="E110" s="5" t="s">
        <v>1604</v>
      </c>
      <c r="F110" s="5" t="s">
        <v>220</v>
      </c>
      <c r="G110" s="19">
        <v>132</v>
      </c>
      <c r="H110" s="4">
        <v>201905</v>
      </c>
      <c r="I110" s="4" t="s">
        <v>3954</v>
      </c>
      <c r="J110" s="8" t="str">
        <f t="shared" si="2"/>
        <v>中世思想原典集成 精選４ ラテン中世の興隆２</v>
      </c>
      <c r="K110" s="14" t="str">
        <f t="shared" si="3"/>
        <v>https://www.library.pref.tottori.jp/winj/opac/switch-detail.do?bibid=1600000187</v>
      </c>
    </row>
    <row r="111" spans="1:11" ht="45" x14ac:dyDescent="0.4">
      <c r="A111" s="9">
        <v>109</v>
      </c>
      <c r="B111" s="9" t="s">
        <v>3883</v>
      </c>
      <c r="C111" s="10" t="s">
        <v>1668</v>
      </c>
      <c r="D111" s="10"/>
      <c r="E111" s="10" t="s">
        <v>1604</v>
      </c>
      <c r="F111" s="10" t="s">
        <v>220</v>
      </c>
      <c r="G111" s="20">
        <v>132</v>
      </c>
      <c r="H111" s="9">
        <v>201907</v>
      </c>
      <c r="I111" s="9" t="s">
        <v>3954</v>
      </c>
      <c r="J111" s="8" t="str">
        <f t="shared" si="2"/>
        <v>中世思想原典集成 精選５ 大学の世紀１</v>
      </c>
      <c r="K111" s="14" t="str">
        <f t="shared" si="3"/>
        <v>https://www.library.pref.tottori.jp/winj/opac/switch-detail.do?bibid=1600000188</v>
      </c>
    </row>
    <row r="112" spans="1:11" ht="18.75" x14ac:dyDescent="0.4">
      <c r="A112" s="11">
        <v>110</v>
      </c>
      <c r="B112" s="4" t="s">
        <v>3884</v>
      </c>
      <c r="C112" s="5" t="s">
        <v>1669</v>
      </c>
      <c r="D112" s="5"/>
      <c r="E112" s="5" t="s">
        <v>1670</v>
      </c>
      <c r="F112" s="5" t="s">
        <v>220</v>
      </c>
      <c r="G112" s="19">
        <v>493</v>
      </c>
      <c r="H112" s="4">
        <v>201907</v>
      </c>
      <c r="I112" s="4" t="s">
        <v>3954</v>
      </c>
      <c r="J112" s="8" t="str">
        <f t="shared" si="2"/>
        <v>心の病気ってなんだろう？</v>
      </c>
      <c r="K112" s="14" t="str">
        <f t="shared" si="3"/>
        <v>https://www.library.pref.tottori.jp/winj/opac/switch-detail.do?bibid=1600000189</v>
      </c>
    </row>
    <row r="113" spans="1:11" ht="37.5" x14ac:dyDescent="0.4">
      <c r="A113" s="9">
        <v>111</v>
      </c>
      <c r="B113" s="9" t="s">
        <v>3885</v>
      </c>
      <c r="C113" s="10" t="s">
        <v>1653</v>
      </c>
      <c r="D113" s="10"/>
      <c r="E113" s="10" t="s">
        <v>1654</v>
      </c>
      <c r="F113" s="10" t="s">
        <v>220</v>
      </c>
      <c r="G113" s="20">
        <v>914</v>
      </c>
      <c r="H113" s="9">
        <v>201908</v>
      </c>
      <c r="I113" s="9" t="s">
        <v>3954</v>
      </c>
      <c r="J113" s="8" t="str">
        <f t="shared" si="2"/>
        <v>今和次郎　思い出の品の整理学</v>
      </c>
      <c r="K113" s="14" t="str">
        <f t="shared" si="3"/>
        <v>https://www.library.pref.tottori.jp/winj/opac/switch-detail.do?bibid=1600000190</v>
      </c>
    </row>
    <row r="114" spans="1:11" ht="37.5" x14ac:dyDescent="0.4">
      <c r="A114" s="11">
        <v>112</v>
      </c>
      <c r="B114" s="4" t="s">
        <v>3886</v>
      </c>
      <c r="C114" s="5" t="s">
        <v>1658</v>
      </c>
      <c r="D114" s="5"/>
      <c r="E114" s="5" t="s">
        <v>1659</v>
      </c>
      <c r="F114" s="5" t="s">
        <v>220</v>
      </c>
      <c r="G114" s="19">
        <v>361</v>
      </c>
      <c r="H114" s="4">
        <v>201908</v>
      </c>
      <c r="I114" s="4" t="s">
        <v>3954</v>
      </c>
      <c r="J114" s="8" t="str">
        <f t="shared" si="2"/>
        <v>増補　闘うレヴィ=ストロース</v>
      </c>
      <c r="K114" s="14" t="str">
        <f t="shared" si="3"/>
        <v>https://www.library.pref.tottori.jp/winj/opac/switch-detail.do?bibid=1600000191</v>
      </c>
    </row>
    <row r="115" spans="1:11" ht="18.75" x14ac:dyDescent="0.4">
      <c r="A115" s="9">
        <v>113</v>
      </c>
      <c r="B115" s="9" t="s">
        <v>3887</v>
      </c>
      <c r="C115" s="10" t="s">
        <v>1671</v>
      </c>
      <c r="D115" s="10" t="s">
        <v>1672</v>
      </c>
      <c r="E115" s="10" t="s">
        <v>1673</v>
      </c>
      <c r="F115" s="10" t="s">
        <v>220</v>
      </c>
      <c r="G115" s="20">
        <v>133</v>
      </c>
      <c r="H115" s="9">
        <v>201907</v>
      </c>
      <c r="I115" s="9" t="s">
        <v>3954</v>
      </c>
      <c r="J115" s="8" t="str">
        <f t="shared" si="2"/>
        <v>世界戦争の世紀</v>
      </c>
      <c r="K115" s="14" t="str">
        <f t="shared" si="3"/>
        <v>https://www.library.pref.tottori.jp/winj/opac/switch-detail.do?bibid=1600000192</v>
      </c>
    </row>
    <row r="116" spans="1:11" ht="45" x14ac:dyDescent="0.4">
      <c r="A116" s="11">
        <v>114</v>
      </c>
      <c r="B116" s="4" t="s">
        <v>3205</v>
      </c>
      <c r="C116" s="5" t="s">
        <v>1627</v>
      </c>
      <c r="D116" s="5"/>
      <c r="E116" s="5" t="s">
        <v>1604</v>
      </c>
      <c r="F116" s="5" t="s">
        <v>220</v>
      </c>
      <c r="G116" s="19">
        <v>132</v>
      </c>
      <c r="H116" s="4">
        <v>201909</v>
      </c>
      <c r="I116" s="4" t="s">
        <v>3954</v>
      </c>
      <c r="J116" s="8" t="str">
        <f t="shared" si="2"/>
        <v>中世思想原典集成 精選６ 大学の世紀２</v>
      </c>
      <c r="K116" s="14" t="str">
        <f t="shared" si="3"/>
        <v>https://www.library.pref.tottori.jp/winj/opac/switch-detail.do?bibid=1600000195</v>
      </c>
    </row>
    <row r="117" spans="1:11" ht="45" x14ac:dyDescent="0.4">
      <c r="A117" s="9">
        <v>115</v>
      </c>
      <c r="B117" s="9" t="s">
        <v>3219</v>
      </c>
      <c r="C117" s="10" t="s">
        <v>1603</v>
      </c>
      <c r="D117" s="10"/>
      <c r="E117" s="10" t="s">
        <v>1604</v>
      </c>
      <c r="F117" s="10" t="s">
        <v>220</v>
      </c>
      <c r="G117" s="20">
        <v>132</v>
      </c>
      <c r="H117" s="9">
        <v>201911</v>
      </c>
      <c r="I117" s="9" t="s">
        <v>3954</v>
      </c>
      <c r="J117" s="8" t="str">
        <f t="shared" si="2"/>
        <v>中世思想原典集成 精選７ 中世後期の神秘思想</v>
      </c>
      <c r="K117" s="14" t="str">
        <f t="shared" si="3"/>
        <v>https://www.library.pref.tottori.jp/winj/opac/switch-detail.do?bibid=1600000196</v>
      </c>
    </row>
    <row r="118" spans="1:11" ht="18.75" x14ac:dyDescent="0.4">
      <c r="A118" s="11">
        <v>116</v>
      </c>
      <c r="B118" s="4" t="s">
        <v>3220</v>
      </c>
      <c r="C118" s="5" t="s">
        <v>1595</v>
      </c>
      <c r="D118" s="5"/>
      <c r="E118" s="5" t="s">
        <v>1596</v>
      </c>
      <c r="F118" s="5" t="s">
        <v>220</v>
      </c>
      <c r="G118" s="19">
        <v>180</v>
      </c>
      <c r="H118" s="4">
        <v>201911</v>
      </c>
      <c r="I118" s="4" t="s">
        <v>3954</v>
      </c>
      <c r="J118" s="8" t="str">
        <f t="shared" si="2"/>
        <v>今を生きるための仏教100話</v>
      </c>
      <c r="K118" s="14" t="str">
        <f t="shared" si="3"/>
        <v>https://www.library.pref.tottori.jp/winj/opac/switch-detail.do?bibid=1600000197</v>
      </c>
    </row>
    <row r="119" spans="1:11" ht="37.5" x14ac:dyDescent="0.4">
      <c r="A119" s="9">
        <v>117</v>
      </c>
      <c r="B119" s="9" t="s">
        <v>3235</v>
      </c>
      <c r="C119" s="10" t="s">
        <v>2571</v>
      </c>
      <c r="D119" s="10"/>
      <c r="E119" s="10" t="s">
        <v>1494</v>
      </c>
      <c r="F119" s="10" t="s">
        <v>220</v>
      </c>
      <c r="G119" s="20">
        <v>953</v>
      </c>
      <c r="H119" s="9">
        <v>201912</v>
      </c>
      <c r="I119" s="9" t="s">
        <v>3954</v>
      </c>
      <c r="J119" s="8" t="str">
        <f t="shared" si="2"/>
        <v>レ・ミゼラブル　ファンチーヌ</v>
      </c>
      <c r="K119" s="14" t="str">
        <f t="shared" si="3"/>
        <v>https://www.library.pref.tottori.jp/winj/opac/switch-detail.do?bibid=1600000198</v>
      </c>
    </row>
    <row r="120" spans="1:11" ht="18.75" x14ac:dyDescent="0.4">
      <c r="A120" s="11">
        <v>118</v>
      </c>
      <c r="B120" s="4" t="s">
        <v>3221</v>
      </c>
      <c r="C120" s="5" t="s">
        <v>1585</v>
      </c>
      <c r="D120" s="5" t="s">
        <v>1586</v>
      </c>
      <c r="E120" s="5" t="s">
        <v>1587</v>
      </c>
      <c r="F120" s="5" t="s">
        <v>220</v>
      </c>
      <c r="G120" s="19">
        <v>760</v>
      </c>
      <c r="H120" s="4">
        <v>201912</v>
      </c>
      <c r="I120" s="4" t="s">
        <v>3954</v>
      </c>
      <c r="J120" s="8" t="str">
        <f t="shared" si="2"/>
        <v>音楽ってなんだろう？</v>
      </c>
      <c r="K120" s="14" t="str">
        <f t="shared" si="3"/>
        <v>https://www.library.pref.tottori.jp/winj/opac/switch-detail.do?bibid=1600000199</v>
      </c>
    </row>
    <row r="121" spans="1:11" ht="30" x14ac:dyDescent="0.4">
      <c r="A121" s="9">
        <v>119</v>
      </c>
      <c r="B121" s="9" t="s">
        <v>3222</v>
      </c>
      <c r="C121" s="10" t="s">
        <v>2570</v>
      </c>
      <c r="D121" s="10"/>
      <c r="E121" s="10" t="s">
        <v>1494</v>
      </c>
      <c r="F121" s="10" t="s">
        <v>220</v>
      </c>
      <c r="G121" s="20">
        <v>953</v>
      </c>
      <c r="H121" s="9">
        <v>202001</v>
      </c>
      <c r="I121" s="9" t="s">
        <v>3954</v>
      </c>
      <c r="J121" s="8" t="str">
        <f t="shared" si="2"/>
        <v>レ・ミゼラブル　コゼット</v>
      </c>
      <c r="K121" s="14" t="str">
        <f t="shared" si="3"/>
        <v>https://www.library.pref.tottori.jp/winj/opac/switch-detail.do?bibid=1600000200</v>
      </c>
    </row>
    <row r="122" spans="1:11" ht="30" x14ac:dyDescent="0.4">
      <c r="A122" s="11">
        <v>120</v>
      </c>
      <c r="B122" s="4" t="s">
        <v>3236</v>
      </c>
      <c r="C122" s="5" t="s">
        <v>2569</v>
      </c>
      <c r="D122" s="5"/>
      <c r="E122" s="5" t="s">
        <v>1494</v>
      </c>
      <c r="F122" s="5" t="s">
        <v>220</v>
      </c>
      <c r="G122" s="19">
        <v>953</v>
      </c>
      <c r="H122" s="4">
        <v>202002</v>
      </c>
      <c r="I122" s="4" t="s">
        <v>3954</v>
      </c>
      <c r="J122" s="8" t="str">
        <f t="shared" si="2"/>
        <v>レ・ミゼラブル　マリユス</v>
      </c>
      <c r="K122" s="14" t="str">
        <f t="shared" si="3"/>
        <v>https://www.library.pref.tottori.jp/winj/opac/switch-detail.do?bibid=1600000201</v>
      </c>
    </row>
    <row r="123" spans="1:11" ht="56.25" x14ac:dyDescent="0.4">
      <c r="A123" s="9">
        <v>121</v>
      </c>
      <c r="B123" s="9" t="s">
        <v>3237</v>
      </c>
      <c r="C123" s="10" t="s">
        <v>2568</v>
      </c>
      <c r="D123" s="10"/>
      <c r="E123" s="10" t="s">
        <v>1494</v>
      </c>
      <c r="F123" s="10" t="s">
        <v>220</v>
      </c>
      <c r="G123" s="20">
        <v>953</v>
      </c>
      <c r="H123" s="9">
        <v>202003</v>
      </c>
      <c r="I123" s="9" t="s">
        <v>3954</v>
      </c>
      <c r="J123" s="8" t="str">
        <f t="shared" si="2"/>
        <v>レ・ミゼラブル　プリュメ通りの牧歌とサン・ドニ通りの叙事詩</v>
      </c>
      <c r="K123" s="14" t="str">
        <f t="shared" si="3"/>
        <v>https://www.library.pref.tottori.jp/winj/opac/switch-detail.do?bibid=1600000202</v>
      </c>
    </row>
    <row r="124" spans="1:11" ht="18.75" x14ac:dyDescent="0.4">
      <c r="A124" s="11">
        <v>122</v>
      </c>
      <c r="B124" s="4" t="s">
        <v>3223</v>
      </c>
      <c r="C124" s="5" t="s">
        <v>1519</v>
      </c>
      <c r="D124" s="5" t="s">
        <v>1520</v>
      </c>
      <c r="E124" s="5" t="s">
        <v>1521</v>
      </c>
      <c r="F124" s="5" t="s">
        <v>220</v>
      </c>
      <c r="G124" s="19">
        <v>188</v>
      </c>
      <c r="H124" s="4">
        <v>202003</v>
      </c>
      <c r="I124" s="4" t="s">
        <v>3954</v>
      </c>
      <c r="J124" s="8" t="str">
        <f t="shared" si="2"/>
        <v>禅ってなんだろう？</v>
      </c>
      <c r="K124" s="14" t="str">
        <f t="shared" si="3"/>
        <v>https://www.library.pref.tottori.jp/winj/opac/switch-detail.do?bibid=1600000203</v>
      </c>
    </row>
    <row r="125" spans="1:11" ht="37.5" x14ac:dyDescent="0.4">
      <c r="A125" s="9">
        <v>123</v>
      </c>
      <c r="B125" s="9" t="s">
        <v>3238</v>
      </c>
      <c r="C125" s="10" t="s">
        <v>1492</v>
      </c>
      <c r="D125" s="10"/>
      <c r="E125" s="10" t="s">
        <v>1493</v>
      </c>
      <c r="F125" s="10" t="s">
        <v>220</v>
      </c>
      <c r="G125" s="20">
        <v>210</v>
      </c>
      <c r="H125" s="9">
        <v>202004</v>
      </c>
      <c r="I125" s="9" t="s">
        <v>3954</v>
      </c>
      <c r="J125" s="8" t="str">
        <f t="shared" si="2"/>
        <v>地図とデータでみる都道府県と市町村の成り立ち</v>
      </c>
      <c r="K125" s="14" t="str">
        <f t="shared" si="3"/>
        <v>https://www.library.pref.tottori.jp/winj/opac/switch-detail.do?bibid=1600000204</v>
      </c>
    </row>
    <row r="126" spans="1:11" ht="37.5" x14ac:dyDescent="0.4">
      <c r="A126" s="11">
        <v>124</v>
      </c>
      <c r="B126" s="4" t="s">
        <v>3224</v>
      </c>
      <c r="C126" s="5" t="s">
        <v>2567</v>
      </c>
      <c r="D126" s="5"/>
      <c r="E126" s="5" t="s">
        <v>1494</v>
      </c>
      <c r="F126" s="5" t="s">
        <v>220</v>
      </c>
      <c r="G126" s="19">
        <v>953</v>
      </c>
      <c r="H126" s="4">
        <v>202004</v>
      </c>
      <c r="I126" s="4" t="s">
        <v>3954</v>
      </c>
      <c r="J126" s="8" t="str">
        <f t="shared" si="2"/>
        <v>レ・ミゼラブル　ジャン・ヴァルジャン</v>
      </c>
      <c r="K126" s="14" t="str">
        <f t="shared" si="3"/>
        <v>https://www.library.pref.tottori.jp/winj/opac/switch-detail.do?bibid=1600000205</v>
      </c>
    </row>
    <row r="127" spans="1:11" ht="18.75" x14ac:dyDescent="0.4">
      <c r="A127" s="9">
        <v>125</v>
      </c>
      <c r="B127" s="9" t="s">
        <v>3225</v>
      </c>
      <c r="C127" s="10" t="s">
        <v>1502</v>
      </c>
      <c r="D127" s="10"/>
      <c r="E127" s="10" t="s">
        <v>1503</v>
      </c>
      <c r="F127" s="10" t="s">
        <v>220</v>
      </c>
      <c r="G127" s="20">
        <v>929</v>
      </c>
      <c r="H127" s="9">
        <v>202004</v>
      </c>
      <c r="I127" s="9" t="s">
        <v>3954</v>
      </c>
      <c r="J127" s="8" t="str">
        <f t="shared" si="2"/>
        <v>アイヌの物語世界　改訂版</v>
      </c>
      <c r="K127" s="14" t="str">
        <f t="shared" si="3"/>
        <v>https://www.library.pref.tottori.jp/winj/opac/switch-detail.do?bibid=1600000206</v>
      </c>
    </row>
    <row r="128" spans="1:11" ht="18.75" x14ac:dyDescent="0.4">
      <c r="A128" s="11">
        <v>126</v>
      </c>
      <c r="B128" s="4" t="s">
        <v>3239</v>
      </c>
      <c r="C128" s="5" t="s">
        <v>1476</v>
      </c>
      <c r="D128" s="5"/>
      <c r="E128" s="5" t="s">
        <v>1477</v>
      </c>
      <c r="F128" s="5" t="s">
        <v>220</v>
      </c>
      <c r="G128" s="19">
        <v>420</v>
      </c>
      <c r="H128" s="4">
        <v>202005</v>
      </c>
      <c r="I128" s="4" t="s">
        <v>3954</v>
      </c>
      <c r="J128" s="8" t="str">
        <f t="shared" si="2"/>
        <v>ふだん着の寺田寅彦</v>
      </c>
      <c r="K128" s="14" t="str">
        <f t="shared" si="3"/>
        <v>https://www.library.pref.tottori.jp/winj/opac/switch-detail.do?bibid=1600000207</v>
      </c>
    </row>
    <row r="129" spans="1:11" ht="18.75" x14ac:dyDescent="0.4">
      <c r="A129" s="9">
        <v>127</v>
      </c>
      <c r="B129" s="9" t="s">
        <v>3226</v>
      </c>
      <c r="C129" s="10" t="s">
        <v>1478</v>
      </c>
      <c r="D129" s="10" t="s">
        <v>1479</v>
      </c>
      <c r="E129" s="10" t="s">
        <v>1480</v>
      </c>
      <c r="F129" s="10" t="s">
        <v>220</v>
      </c>
      <c r="G129" s="20">
        <v>326</v>
      </c>
      <c r="H129" s="9">
        <v>202005</v>
      </c>
      <c r="I129" s="9" t="s">
        <v>3954</v>
      </c>
      <c r="J129" s="8" t="str">
        <f t="shared" si="2"/>
        <v>塀の中の事情</v>
      </c>
      <c r="K129" s="14" t="str">
        <f t="shared" si="3"/>
        <v>https://www.library.pref.tottori.jp/winj/opac/switch-detail.do?bibid=1600000208</v>
      </c>
    </row>
    <row r="130" spans="1:11" ht="18.75" x14ac:dyDescent="0.4">
      <c r="A130" s="11">
        <v>128</v>
      </c>
      <c r="B130" s="4" t="s">
        <v>3227</v>
      </c>
      <c r="C130" s="5" t="s">
        <v>1452</v>
      </c>
      <c r="D130" s="5" t="s">
        <v>1453</v>
      </c>
      <c r="E130" s="5" t="s">
        <v>1454</v>
      </c>
      <c r="F130" s="5" t="s">
        <v>220</v>
      </c>
      <c r="G130" s="19">
        <v>726</v>
      </c>
      <c r="H130" s="4">
        <v>202006</v>
      </c>
      <c r="I130" s="4" t="s">
        <v>3954</v>
      </c>
      <c r="J130" s="8" t="str">
        <f t="shared" si="2"/>
        <v>日本マンガ全史</v>
      </c>
      <c r="K130" s="14" t="str">
        <f t="shared" si="3"/>
        <v>https://www.library.pref.tottori.jp/winj/opac/switch-detail.do?bibid=1600000209</v>
      </c>
    </row>
    <row r="131" spans="1:11" ht="30" x14ac:dyDescent="0.4">
      <c r="A131" s="9">
        <v>129</v>
      </c>
      <c r="B131" s="9" t="s">
        <v>3228</v>
      </c>
      <c r="C131" s="10" t="s">
        <v>1400</v>
      </c>
      <c r="D131" s="10"/>
      <c r="E131" s="10" t="s">
        <v>1401</v>
      </c>
      <c r="F131" s="10" t="s">
        <v>106</v>
      </c>
      <c r="G131" s="20">
        <v>140</v>
      </c>
      <c r="H131" s="9">
        <v>202008</v>
      </c>
      <c r="I131" s="9" t="s">
        <v>3954</v>
      </c>
      <c r="J131" s="8" t="str">
        <f t="shared" ref="J131:J194" si="4">HYPERLINK(K131,C131)</f>
        <v>近代心理学の歴史</v>
      </c>
      <c r="K131" s="14" t="str">
        <f t="shared" ref="K131:K194" si="5">HYPERLINK("https://www.library.pref.tottori.jp/winj/opac/switch-detail.do?bibid="&amp;B131)</f>
        <v>https://www.library.pref.tottori.jp/winj/opac/switch-detail.do?bibid=1600000211</v>
      </c>
    </row>
    <row r="132" spans="1:11" ht="37.5" x14ac:dyDescent="0.4">
      <c r="A132" s="11">
        <v>130</v>
      </c>
      <c r="B132" s="4" t="s">
        <v>3229</v>
      </c>
      <c r="C132" s="5" t="s">
        <v>1955</v>
      </c>
      <c r="D132" s="5"/>
      <c r="E132" s="5" t="s">
        <v>1956</v>
      </c>
      <c r="F132" s="5" t="s">
        <v>256</v>
      </c>
      <c r="G132" s="19">
        <v>374</v>
      </c>
      <c r="H132" s="4">
        <v>201801</v>
      </c>
      <c r="I132" s="4" t="s">
        <v>3954</v>
      </c>
      <c r="J132" s="8" t="str">
        <f t="shared" si="4"/>
        <v>改訂増補　PTAのあいさつ・司会進行・文書の事典</v>
      </c>
      <c r="K132" s="14" t="str">
        <f t="shared" si="5"/>
        <v>https://www.library.pref.tottori.jp/winj/opac/switch-detail.do?bibid=1600000212</v>
      </c>
    </row>
    <row r="133" spans="1:11" ht="37.5" x14ac:dyDescent="0.4">
      <c r="A133" s="9">
        <v>131</v>
      </c>
      <c r="B133" s="9" t="s">
        <v>3240</v>
      </c>
      <c r="C133" s="10" t="s">
        <v>1954</v>
      </c>
      <c r="D133" s="10"/>
      <c r="E133" s="10" t="s">
        <v>1834</v>
      </c>
      <c r="F133" s="10" t="s">
        <v>256</v>
      </c>
      <c r="G133" s="20">
        <v>493</v>
      </c>
      <c r="H133" s="9">
        <v>201802</v>
      </c>
      <c r="I133" s="9" t="s">
        <v>3954</v>
      </c>
      <c r="J133" s="8" t="str">
        <f t="shared" si="4"/>
        <v>自分を傷つけてしまう人のためのレスキューガイド</v>
      </c>
      <c r="K133" s="14" t="str">
        <f t="shared" si="5"/>
        <v>https://www.library.pref.tottori.jp/winj/opac/switch-detail.do?bibid=1600000213</v>
      </c>
    </row>
    <row r="134" spans="1:11" ht="37.5" x14ac:dyDescent="0.4">
      <c r="A134" s="11">
        <v>132</v>
      </c>
      <c r="B134" s="4" t="s">
        <v>3230</v>
      </c>
      <c r="C134" s="5" t="s">
        <v>1869</v>
      </c>
      <c r="D134" s="5" t="s">
        <v>1870</v>
      </c>
      <c r="E134" s="5" t="s">
        <v>1871</v>
      </c>
      <c r="F134" s="5" t="s">
        <v>256</v>
      </c>
      <c r="G134" s="19">
        <v>493</v>
      </c>
      <c r="H134" s="4">
        <v>201806</v>
      </c>
      <c r="I134" s="4" t="s">
        <v>3954</v>
      </c>
      <c r="J134" s="8" t="str">
        <f t="shared" si="4"/>
        <v>ウルトラ図解　パーソナリティ障害</v>
      </c>
      <c r="K134" s="14" t="str">
        <f t="shared" si="5"/>
        <v>https://www.library.pref.tottori.jp/winj/opac/switch-detail.do?bibid=1600000214</v>
      </c>
    </row>
    <row r="135" spans="1:11" ht="37.5" x14ac:dyDescent="0.4">
      <c r="A135" s="9">
        <v>133</v>
      </c>
      <c r="B135" s="9" t="s">
        <v>3231</v>
      </c>
      <c r="C135" s="10" t="s">
        <v>1837</v>
      </c>
      <c r="D135" s="10" t="s">
        <v>1838</v>
      </c>
      <c r="E135" s="10" t="s">
        <v>1839</v>
      </c>
      <c r="F135" s="10" t="s">
        <v>256</v>
      </c>
      <c r="G135" s="20">
        <v>496</v>
      </c>
      <c r="H135" s="9">
        <v>201808</v>
      </c>
      <c r="I135" s="9" t="s">
        <v>3954</v>
      </c>
      <c r="J135" s="8" t="str">
        <f t="shared" si="4"/>
        <v>ウルトラ図解　白内障・緑内障</v>
      </c>
      <c r="K135" s="14" t="str">
        <f t="shared" si="5"/>
        <v>https://www.library.pref.tottori.jp/winj/opac/switch-detail.do?bibid=1600000215</v>
      </c>
    </row>
    <row r="136" spans="1:11" ht="37.5" x14ac:dyDescent="0.4">
      <c r="A136" s="11">
        <v>134</v>
      </c>
      <c r="B136" s="4" t="s">
        <v>3232</v>
      </c>
      <c r="C136" s="5" t="s">
        <v>1633</v>
      </c>
      <c r="D136" s="5" t="s">
        <v>1634</v>
      </c>
      <c r="E136" s="5" t="s">
        <v>1635</v>
      </c>
      <c r="F136" s="5" t="s">
        <v>256</v>
      </c>
      <c r="G136" s="19">
        <v>493</v>
      </c>
      <c r="H136" s="4">
        <v>201909</v>
      </c>
      <c r="I136" s="4" t="s">
        <v>3954</v>
      </c>
      <c r="J136" s="8" t="str">
        <f t="shared" si="4"/>
        <v>ウルトラ図解　不安障害・パニック</v>
      </c>
      <c r="K136" s="14" t="str">
        <f t="shared" si="5"/>
        <v>https://www.library.pref.tottori.jp/winj/opac/switch-detail.do?bibid=1600000216</v>
      </c>
    </row>
    <row r="137" spans="1:11" ht="18.75" x14ac:dyDescent="0.4">
      <c r="A137" s="9">
        <v>135</v>
      </c>
      <c r="B137" s="9" t="s">
        <v>3233</v>
      </c>
      <c r="C137" s="10" t="s">
        <v>1622</v>
      </c>
      <c r="D137" s="10"/>
      <c r="E137" s="10" t="s">
        <v>1623</v>
      </c>
      <c r="F137" s="10" t="s">
        <v>256</v>
      </c>
      <c r="G137" s="20">
        <v>493</v>
      </c>
      <c r="H137" s="9">
        <v>201909</v>
      </c>
      <c r="I137" s="9" t="s">
        <v>3954</v>
      </c>
      <c r="J137" s="8" t="str">
        <f t="shared" si="4"/>
        <v>大腸がん　病後のケアと食事</v>
      </c>
      <c r="K137" s="14" t="str">
        <f t="shared" si="5"/>
        <v>https://www.library.pref.tottori.jp/winj/opac/switch-detail.do?bibid=1600000217</v>
      </c>
    </row>
    <row r="138" spans="1:11" ht="37.5" x14ac:dyDescent="0.4">
      <c r="A138" s="11">
        <v>136</v>
      </c>
      <c r="B138" s="4" t="s">
        <v>3234</v>
      </c>
      <c r="C138" s="5" t="s">
        <v>1580</v>
      </c>
      <c r="D138" s="5"/>
      <c r="E138" s="5" t="s">
        <v>1581</v>
      </c>
      <c r="F138" s="5" t="s">
        <v>256</v>
      </c>
      <c r="G138" s="19">
        <v>493</v>
      </c>
      <c r="H138" s="4">
        <v>201912</v>
      </c>
      <c r="I138" s="4" t="s">
        <v>3954</v>
      </c>
      <c r="J138" s="8" t="str">
        <f t="shared" si="4"/>
        <v>胃がん・食道がん　病後のケアと食事</v>
      </c>
      <c r="K138" s="14" t="str">
        <f t="shared" si="5"/>
        <v>https://www.library.pref.tottori.jp/winj/opac/switch-detail.do?bibid=1600000218</v>
      </c>
    </row>
    <row r="139" spans="1:11" ht="45" x14ac:dyDescent="0.4">
      <c r="A139" s="9">
        <v>137</v>
      </c>
      <c r="B139" s="9" t="s">
        <v>3242</v>
      </c>
      <c r="C139" s="10" t="s">
        <v>1576</v>
      </c>
      <c r="D139" s="10"/>
      <c r="E139" s="10" t="s">
        <v>1577</v>
      </c>
      <c r="F139" s="10" t="s">
        <v>256</v>
      </c>
      <c r="G139" s="20">
        <v>366</v>
      </c>
      <c r="H139" s="9">
        <v>201912</v>
      </c>
      <c r="I139" s="9" t="s">
        <v>3954</v>
      </c>
      <c r="J139" s="8" t="str">
        <f t="shared" si="4"/>
        <v>法律家が教える　LGBTフレンドリーな職場づくりガイド</v>
      </c>
      <c r="K139" s="14" t="str">
        <f t="shared" si="5"/>
        <v>https://www.library.pref.tottori.jp/winj/opac/switch-detail.do?bibid=1600000219</v>
      </c>
    </row>
    <row r="140" spans="1:11" ht="30" x14ac:dyDescent="0.4">
      <c r="A140" s="11">
        <v>138</v>
      </c>
      <c r="B140" s="4" t="s">
        <v>3243</v>
      </c>
      <c r="C140" s="5" t="s">
        <v>1544</v>
      </c>
      <c r="D140" s="5" t="s">
        <v>1545</v>
      </c>
      <c r="E140" s="5" t="s">
        <v>1546</v>
      </c>
      <c r="F140" s="5" t="s">
        <v>256</v>
      </c>
      <c r="G140" s="19">
        <v>493</v>
      </c>
      <c r="H140" s="4">
        <v>202002</v>
      </c>
      <c r="I140" s="4" t="s">
        <v>3954</v>
      </c>
      <c r="J140" s="8" t="str">
        <f t="shared" si="4"/>
        <v>ウルトラ図解　血液がん</v>
      </c>
      <c r="K140" s="14" t="str">
        <f t="shared" si="5"/>
        <v>https://www.library.pref.tottori.jp/winj/opac/switch-detail.do?bibid=1600000220</v>
      </c>
    </row>
    <row r="141" spans="1:11" ht="18.75" x14ac:dyDescent="0.4">
      <c r="A141" s="9">
        <v>139</v>
      </c>
      <c r="B141" s="9" t="s">
        <v>3244</v>
      </c>
      <c r="C141" s="10" t="s">
        <v>1512</v>
      </c>
      <c r="D141" s="10"/>
      <c r="E141" s="10" t="s">
        <v>1513</v>
      </c>
      <c r="F141" s="10" t="s">
        <v>256</v>
      </c>
      <c r="G141" s="20">
        <v>495</v>
      </c>
      <c r="H141" s="9">
        <v>202003</v>
      </c>
      <c r="I141" s="9" t="s">
        <v>3954</v>
      </c>
      <c r="J141" s="8" t="str">
        <f t="shared" si="4"/>
        <v>乳がん　病後のケアと食事</v>
      </c>
      <c r="K141" s="14" t="str">
        <f t="shared" si="5"/>
        <v>https://www.library.pref.tottori.jp/winj/opac/switch-detail.do?bibid=1600000221</v>
      </c>
    </row>
    <row r="142" spans="1:11" ht="30" x14ac:dyDescent="0.4">
      <c r="A142" s="11">
        <v>140</v>
      </c>
      <c r="B142" s="4" t="s">
        <v>3247</v>
      </c>
      <c r="C142" s="5" t="s">
        <v>1394</v>
      </c>
      <c r="D142" s="5" t="s">
        <v>1395</v>
      </c>
      <c r="E142" s="5" t="s">
        <v>1396</v>
      </c>
      <c r="F142" s="5" t="s">
        <v>29</v>
      </c>
      <c r="G142" s="19">
        <v>335</v>
      </c>
      <c r="H142" s="4">
        <v>202008</v>
      </c>
      <c r="I142" s="4" t="s">
        <v>3954</v>
      </c>
      <c r="J142" s="8" t="str">
        <f t="shared" si="4"/>
        <v>ネクスト・シェア</v>
      </c>
      <c r="K142" s="14" t="str">
        <f t="shared" si="5"/>
        <v>https://www.library.pref.tottori.jp/winj/opac/switch-detail.do?bibid=1600000223</v>
      </c>
    </row>
    <row r="143" spans="1:11" ht="18.75" x14ac:dyDescent="0.4">
      <c r="A143" s="9">
        <v>141</v>
      </c>
      <c r="B143" s="9" t="s">
        <v>3248</v>
      </c>
      <c r="C143" s="10" t="s">
        <v>1389</v>
      </c>
      <c r="D143" s="10" t="s">
        <v>1390</v>
      </c>
      <c r="E143" s="10" t="s">
        <v>1391</v>
      </c>
      <c r="F143" s="10" t="s">
        <v>29</v>
      </c>
      <c r="G143" s="20">
        <v>335</v>
      </c>
      <c r="H143" s="9">
        <v>202008</v>
      </c>
      <c r="I143" s="9" t="s">
        <v>3954</v>
      </c>
      <c r="J143" s="8" t="str">
        <f t="shared" si="4"/>
        <v>トレイルブレイザー</v>
      </c>
      <c r="K143" s="14" t="str">
        <f t="shared" si="5"/>
        <v>https://www.library.pref.tottori.jp/winj/opac/switch-detail.do?bibid=1600000224</v>
      </c>
    </row>
    <row r="144" spans="1:11" ht="37.5" x14ac:dyDescent="0.4">
      <c r="A144" s="11">
        <v>142</v>
      </c>
      <c r="B144" s="4" t="s">
        <v>3249</v>
      </c>
      <c r="C144" s="5" t="s">
        <v>1438</v>
      </c>
      <c r="D144" s="5"/>
      <c r="E144" s="5" t="s">
        <v>1439</v>
      </c>
      <c r="F144" s="5" t="s">
        <v>29</v>
      </c>
      <c r="G144" s="19">
        <v>335</v>
      </c>
      <c r="H144" s="4">
        <v>202007</v>
      </c>
      <c r="I144" s="4" t="s">
        <v>3954</v>
      </c>
      <c r="J144" s="8" t="str">
        <f t="shared" si="4"/>
        <v>コロナ後に生き残る会社　食える仕事　稼げる働き方</v>
      </c>
      <c r="K144" s="14" t="str">
        <f t="shared" si="5"/>
        <v>https://www.library.pref.tottori.jp/winj/opac/switch-detail.do?bibid=1600000225</v>
      </c>
    </row>
    <row r="145" spans="1:11" ht="37.5" x14ac:dyDescent="0.4">
      <c r="A145" s="9">
        <v>143</v>
      </c>
      <c r="B145" s="9" t="s">
        <v>3253</v>
      </c>
      <c r="C145" s="10" t="s">
        <v>1562</v>
      </c>
      <c r="D145" s="10" t="s">
        <v>1563</v>
      </c>
      <c r="E145" s="10" t="s">
        <v>1564</v>
      </c>
      <c r="F145" s="10" t="s">
        <v>1260</v>
      </c>
      <c r="G145" s="20">
        <v>335</v>
      </c>
      <c r="H145" s="9">
        <v>202001</v>
      </c>
      <c r="I145" s="9" t="s">
        <v>3954</v>
      </c>
      <c r="J145" s="8" t="str">
        <f t="shared" si="4"/>
        <v>社会の問題解決こそ、企業価値創造の源である</v>
      </c>
      <c r="K145" s="14" t="str">
        <f t="shared" si="5"/>
        <v>https://www.library.pref.tottori.jp/winj/opac/switch-detail.do?bibid=1600000229</v>
      </c>
    </row>
    <row r="146" spans="1:11" ht="30" x14ac:dyDescent="0.4">
      <c r="A146" s="11">
        <v>144</v>
      </c>
      <c r="B146" s="4" t="s">
        <v>3254</v>
      </c>
      <c r="C146" s="5" t="s">
        <v>1343</v>
      </c>
      <c r="D146" s="5" t="s">
        <v>1344</v>
      </c>
      <c r="E146" s="5" t="s">
        <v>1345</v>
      </c>
      <c r="F146" s="5" t="s">
        <v>29</v>
      </c>
      <c r="G146" s="19">
        <v>335</v>
      </c>
      <c r="H146" s="4">
        <v>202009</v>
      </c>
      <c r="I146" s="4" t="s">
        <v>3954</v>
      </c>
      <c r="J146" s="8" t="str">
        <f t="shared" si="4"/>
        <v>ワイズカンパニー</v>
      </c>
      <c r="K146" s="14" t="str">
        <f t="shared" si="5"/>
        <v>https://www.library.pref.tottori.jp/winj/opac/switch-detail.do?bibid=1600000232</v>
      </c>
    </row>
    <row r="147" spans="1:11" ht="18.75" x14ac:dyDescent="0.4">
      <c r="A147" s="9">
        <v>145</v>
      </c>
      <c r="B147" s="9" t="s">
        <v>3241</v>
      </c>
      <c r="C147" s="10" t="s">
        <v>1361</v>
      </c>
      <c r="D147" s="10" t="s">
        <v>1362</v>
      </c>
      <c r="E147" s="10" t="s">
        <v>1363</v>
      </c>
      <c r="F147" s="10" t="s">
        <v>29</v>
      </c>
      <c r="G147" s="20">
        <v>336</v>
      </c>
      <c r="H147" s="9">
        <v>202009</v>
      </c>
      <c r="I147" s="9" t="s">
        <v>3954</v>
      </c>
      <c r="J147" s="8" t="str">
        <f t="shared" si="4"/>
        <v>ＫＰＩ大全</v>
      </c>
      <c r="K147" s="14" t="str">
        <f t="shared" si="5"/>
        <v>https://www.library.pref.tottori.jp/winj/opac/switch-detail.do?bibid=1600000233</v>
      </c>
    </row>
    <row r="148" spans="1:11" ht="18.75" x14ac:dyDescent="0.4">
      <c r="A148" s="11">
        <v>146</v>
      </c>
      <c r="B148" s="4" t="s">
        <v>3256</v>
      </c>
      <c r="C148" s="5" t="s">
        <v>1449</v>
      </c>
      <c r="D148" s="5"/>
      <c r="E148" s="5" t="s">
        <v>1219</v>
      </c>
      <c r="F148" s="5" t="s">
        <v>201</v>
      </c>
      <c r="G148" s="18">
        <v>331</v>
      </c>
      <c r="H148" s="4">
        <v>202006</v>
      </c>
      <c r="I148" s="4" t="s">
        <v>3954</v>
      </c>
      <c r="J148" s="8" t="str">
        <f t="shared" si="4"/>
        <v>英語原典で読む現代経済学</v>
      </c>
      <c r="K148" s="14" t="str">
        <f t="shared" si="5"/>
        <v>https://www.library.pref.tottori.jp/winj/opac/switch-detail.do?bibid=1600000235</v>
      </c>
    </row>
    <row r="149" spans="1:11" ht="37.5" x14ac:dyDescent="0.4">
      <c r="A149" s="9">
        <v>147</v>
      </c>
      <c r="B149" s="9" t="s">
        <v>3258</v>
      </c>
      <c r="C149" s="10" t="s">
        <v>1685</v>
      </c>
      <c r="D149" s="10" t="s">
        <v>1686</v>
      </c>
      <c r="E149" s="10" t="s">
        <v>1687</v>
      </c>
      <c r="F149" s="10" t="s">
        <v>207</v>
      </c>
      <c r="G149" s="20">
        <v>417</v>
      </c>
      <c r="H149" s="9">
        <v>201906</v>
      </c>
      <c r="I149" s="9" t="s">
        <v>3954</v>
      </c>
      <c r="J149" s="8" t="str">
        <f t="shared" si="4"/>
        <v>スケーラブルデータサイエンス</v>
      </c>
      <c r="K149" s="14" t="str">
        <f t="shared" si="5"/>
        <v>https://www.library.pref.tottori.jp/winj/opac/switch-detail.do?bibid=1600000236</v>
      </c>
    </row>
    <row r="150" spans="1:11" ht="18.75" x14ac:dyDescent="0.4">
      <c r="A150" s="11">
        <v>148</v>
      </c>
      <c r="B150" s="4" t="s">
        <v>3260</v>
      </c>
      <c r="C150" s="5" t="s">
        <v>1699</v>
      </c>
      <c r="D150" s="5" t="s">
        <v>1700</v>
      </c>
      <c r="E150" s="5" t="s">
        <v>1701</v>
      </c>
      <c r="F150" s="5" t="s">
        <v>207</v>
      </c>
      <c r="G150" s="19" t="s">
        <v>4588</v>
      </c>
      <c r="H150" s="4">
        <v>201905</v>
      </c>
      <c r="I150" s="4" t="s">
        <v>3954</v>
      </c>
      <c r="J150" s="8" t="str">
        <f t="shared" si="4"/>
        <v>VR原論</v>
      </c>
      <c r="K150" s="14" t="str">
        <f t="shared" si="5"/>
        <v>https://www.library.pref.tottori.jp/winj/opac/switch-detail.do?bibid=1600000237</v>
      </c>
    </row>
    <row r="151" spans="1:11" ht="37.5" x14ac:dyDescent="0.4">
      <c r="A151" s="9">
        <v>149</v>
      </c>
      <c r="B151" s="9" t="s">
        <v>3261</v>
      </c>
      <c r="C151" s="10" t="s">
        <v>1663</v>
      </c>
      <c r="D151" s="10"/>
      <c r="E151" s="10" t="s">
        <v>1664</v>
      </c>
      <c r="F151" s="10" t="s">
        <v>207</v>
      </c>
      <c r="G151" s="20">
        <v>369</v>
      </c>
      <c r="H151" s="9">
        <v>201907</v>
      </c>
      <c r="I151" s="9" t="s">
        <v>3954</v>
      </c>
      <c r="J151" s="8" t="str">
        <f t="shared" si="4"/>
        <v>高齢者施設 お金・選び方・入居の流れがわかる本　第2版</v>
      </c>
      <c r="K151" s="14" t="str">
        <f t="shared" si="5"/>
        <v>https://www.library.pref.tottori.jp/winj/opac/switch-detail.do?bibid=1600000238</v>
      </c>
    </row>
    <row r="152" spans="1:11" ht="37.5" x14ac:dyDescent="0.4">
      <c r="A152" s="11">
        <v>150</v>
      </c>
      <c r="B152" s="4" t="s">
        <v>3272</v>
      </c>
      <c r="C152" s="5" t="s">
        <v>1407</v>
      </c>
      <c r="D152" s="5" t="s">
        <v>1408</v>
      </c>
      <c r="E152" s="5" t="s">
        <v>1409</v>
      </c>
      <c r="F152" s="5" t="s">
        <v>50</v>
      </c>
      <c r="G152" s="19">
        <v>801</v>
      </c>
      <c r="H152" s="4">
        <v>202008</v>
      </c>
      <c r="I152" s="4" t="s">
        <v>3954</v>
      </c>
      <c r="J152" s="8" t="str">
        <f t="shared" si="4"/>
        <v>J-POPを英語で届ける「文化通訳家」のしごと</v>
      </c>
      <c r="K152" s="14" t="str">
        <f t="shared" si="5"/>
        <v>https://www.library.pref.tottori.jp/winj/opac/switch-detail.do?bibid=1600000240</v>
      </c>
    </row>
    <row r="153" spans="1:11" ht="30" x14ac:dyDescent="0.4">
      <c r="A153" s="9">
        <v>151</v>
      </c>
      <c r="B153" s="9" t="s">
        <v>3286</v>
      </c>
      <c r="C153" s="10" t="s">
        <v>1367</v>
      </c>
      <c r="D153" s="10" t="s">
        <v>1368</v>
      </c>
      <c r="E153" s="10" t="s">
        <v>1369</v>
      </c>
      <c r="F153" s="10" t="s">
        <v>50</v>
      </c>
      <c r="G153" s="20">
        <v>830</v>
      </c>
      <c r="H153" s="9">
        <v>202009</v>
      </c>
      <c r="I153" s="9" t="s">
        <v>3954</v>
      </c>
      <c r="J153" s="8" t="str">
        <f t="shared" si="4"/>
        <v>あなたの知らない世界の英語</v>
      </c>
      <c r="K153" s="14" t="str">
        <f t="shared" si="5"/>
        <v>https://www.library.pref.tottori.jp/winj/opac/switch-detail.do?bibid=1600000241</v>
      </c>
    </row>
    <row r="154" spans="1:11" ht="18.75" x14ac:dyDescent="0.4">
      <c r="A154" s="11">
        <v>152</v>
      </c>
      <c r="B154" s="4" t="s">
        <v>3303</v>
      </c>
      <c r="C154" s="5" t="s">
        <v>1384</v>
      </c>
      <c r="D154" s="5" t="s">
        <v>1385</v>
      </c>
      <c r="E154" s="5" t="s">
        <v>1386</v>
      </c>
      <c r="F154" s="5" t="s">
        <v>116</v>
      </c>
      <c r="G154" s="19">
        <v>371</v>
      </c>
      <c r="H154" s="4">
        <v>202008</v>
      </c>
      <c r="I154" s="4" t="s">
        <v>3954</v>
      </c>
      <c r="J154" s="8" t="str">
        <f t="shared" si="4"/>
        <v>学校トラウマの実際と対応</v>
      </c>
      <c r="K154" s="14" t="str">
        <f t="shared" si="5"/>
        <v>https://www.library.pref.tottori.jp/winj/opac/switch-detail.do?bibid=1600000243</v>
      </c>
    </row>
    <row r="155" spans="1:11" ht="37.5" x14ac:dyDescent="0.4">
      <c r="A155" s="9">
        <v>153</v>
      </c>
      <c r="B155" s="9" t="s">
        <v>3310</v>
      </c>
      <c r="C155" s="10" t="s">
        <v>1458</v>
      </c>
      <c r="D155" s="10"/>
      <c r="E155" s="10" t="s">
        <v>1459</v>
      </c>
      <c r="F155" s="10" t="s">
        <v>256</v>
      </c>
      <c r="G155" s="20">
        <v>493</v>
      </c>
      <c r="H155" s="9">
        <v>202006</v>
      </c>
      <c r="I155" s="9" t="s">
        <v>3954</v>
      </c>
      <c r="J155" s="8" t="str">
        <f t="shared" si="4"/>
        <v>ウルトラ図解　パーキンソン病</v>
      </c>
      <c r="K155" s="14" t="str">
        <f t="shared" si="5"/>
        <v>https://www.library.pref.tottori.jp/winj/opac/switch-detail.do?bibid=1600000244</v>
      </c>
    </row>
    <row r="156" spans="1:11" ht="30" x14ac:dyDescent="0.4">
      <c r="A156" s="11">
        <v>154</v>
      </c>
      <c r="B156" s="4" t="s">
        <v>3311</v>
      </c>
      <c r="C156" s="5" t="s">
        <v>1285</v>
      </c>
      <c r="D156" s="5" t="s">
        <v>1286</v>
      </c>
      <c r="E156" s="5" t="s">
        <v>1287</v>
      </c>
      <c r="F156" s="5" t="s">
        <v>432</v>
      </c>
      <c r="G156" s="19">
        <v>451</v>
      </c>
      <c r="H156" s="4">
        <v>202011</v>
      </c>
      <c r="I156" s="4" t="s">
        <v>3954</v>
      </c>
      <c r="J156" s="8" t="str">
        <f t="shared" si="4"/>
        <v>地球が燃えている</v>
      </c>
      <c r="K156" s="14" t="str">
        <f t="shared" si="5"/>
        <v>https://www.library.pref.tottori.jp/winj/opac/switch-detail.do?bibid=1600000245</v>
      </c>
    </row>
    <row r="157" spans="1:11" ht="30" x14ac:dyDescent="0.4">
      <c r="A157" s="9">
        <v>155</v>
      </c>
      <c r="B157" s="9" t="s">
        <v>3331</v>
      </c>
      <c r="C157" s="10" t="s">
        <v>1325</v>
      </c>
      <c r="D157" s="10" t="s">
        <v>1326</v>
      </c>
      <c r="E157" s="10" t="s">
        <v>1327</v>
      </c>
      <c r="F157" s="10" t="s">
        <v>116</v>
      </c>
      <c r="G157" s="20">
        <v>675</v>
      </c>
      <c r="H157" s="9">
        <v>202010</v>
      </c>
      <c r="I157" s="9" t="s">
        <v>3954</v>
      </c>
      <c r="J157" s="8" t="str">
        <f t="shared" si="4"/>
        <v>消費者の心理をさぐる</v>
      </c>
      <c r="K157" s="14" t="str">
        <f t="shared" si="5"/>
        <v>https://www.library.pref.tottori.jp/winj/opac/switch-detail.do?bibid=1600000247</v>
      </c>
    </row>
    <row r="158" spans="1:11" ht="37.5" x14ac:dyDescent="0.4">
      <c r="A158" s="11">
        <v>156</v>
      </c>
      <c r="B158" s="4" t="s">
        <v>3333</v>
      </c>
      <c r="C158" s="5" t="s">
        <v>1872</v>
      </c>
      <c r="D158" s="5"/>
      <c r="E158" s="5" t="s">
        <v>1523</v>
      </c>
      <c r="F158" s="5" t="s">
        <v>29</v>
      </c>
      <c r="G158" s="19">
        <v>366</v>
      </c>
      <c r="H158" s="4">
        <v>201806</v>
      </c>
      <c r="I158" s="4" t="s">
        <v>3954</v>
      </c>
      <c r="J158" s="8" t="str">
        <f t="shared" si="4"/>
        <v>子育て世代の大問題～共働きサバイバル</v>
      </c>
      <c r="K158" s="14" t="str">
        <f t="shared" si="5"/>
        <v>https://www.library.pref.tottori.jp/winj/opac/switch-detail.do?bibid=1600000248</v>
      </c>
    </row>
    <row r="159" spans="1:11" ht="30" x14ac:dyDescent="0.4">
      <c r="A159" s="9">
        <v>157</v>
      </c>
      <c r="B159" s="9" t="s">
        <v>3341</v>
      </c>
      <c r="C159" s="10" t="s">
        <v>1815</v>
      </c>
      <c r="D159" s="10"/>
      <c r="E159" s="10" t="s">
        <v>1523</v>
      </c>
      <c r="F159" s="10" t="s">
        <v>29</v>
      </c>
      <c r="G159" s="20">
        <v>493</v>
      </c>
      <c r="H159" s="9">
        <v>201810</v>
      </c>
      <c r="I159" s="9" t="s">
        <v>3954</v>
      </c>
      <c r="J159" s="8" t="str">
        <f t="shared" si="4"/>
        <v>認知症とつき合う</v>
      </c>
      <c r="K159" s="14" t="str">
        <f t="shared" si="5"/>
        <v>https://www.library.pref.tottori.jp/winj/opac/switch-detail.do?bibid=1600000249</v>
      </c>
    </row>
    <row r="160" spans="1:11" ht="30" x14ac:dyDescent="0.4">
      <c r="A160" s="11">
        <v>158</v>
      </c>
      <c r="B160" s="4" t="s">
        <v>3361</v>
      </c>
      <c r="C160" s="5" t="s">
        <v>1791</v>
      </c>
      <c r="D160" s="5"/>
      <c r="E160" s="5" t="s">
        <v>1523</v>
      </c>
      <c r="F160" s="5" t="s">
        <v>29</v>
      </c>
      <c r="G160" s="19">
        <v>361</v>
      </c>
      <c r="H160" s="4">
        <v>201811</v>
      </c>
      <c r="I160" s="4" t="s">
        <v>3954</v>
      </c>
      <c r="J160" s="8" t="str">
        <f t="shared" si="4"/>
        <v>「孤独」という病</v>
      </c>
      <c r="K160" s="14" t="str">
        <f t="shared" si="5"/>
        <v>https://www.library.pref.tottori.jp/winj/opac/switch-detail.do?bibid=1600000250</v>
      </c>
    </row>
    <row r="161" spans="1:11" ht="30" x14ac:dyDescent="0.4">
      <c r="A161" s="9">
        <v>159</v>
      </c>
      <c r="B161" s="9" t="s">
        <v>3385</v>
      </c>
      <c r="C161" s="10" t="s">
        <v>1768</v>
      </c>
      <c r="D161" s="10"/>
      <c r="E161" s="10" t="s">
        <v>1523</v>
      </c>
      <c r="F161" s="10" t="s">
        <v>29</v>
      </c>
      <c r="G161" s="20">
        <v>366</v>
      </c>
      <c r="H161" s="9">
        <v>201901</v>
      </c>
      <c r="I161" s="9" t="s">
        <v>3954</v>
      </c>
      <c r="J161" s="8" t="str">
        <f t="shared" si="4"/>
        <v>移民解禁</v>
      </c>
      <c r="K161" s="14" t="str">
        <f t="shared" si="5"/>
        <v>https://www.library.pref.tottori.jp/winj/opac/switch-detail.do?bibid=1600000252</v>
      </c>
    </row>
    <row r="162" spans="1:11" ht="37.5" x14ac:dyDescent="0.4">
      <c r="A162" s="11">
        <v>160</v>
      </c>
      <c r="B162" s="4" t="s">
        <v>3386</v>
      </c>
      <c r="C162" s="5" t="s">
        <v>1723</v>
      </c>
      <c r="D162" s="5"/>
      <c r="E162" s="5" t="s">
        <v>1523</v>
      </c>
      <c r="F162" s="5" t="s">
        <v>29</v>
      </c>
      <c r="G162" s="19">
        <v>104</v>
      </c>
      <c r="H162" s="4">
        <v>201903</v>
      </c>
      <c r="I162" s="4" t="s">
        <v>3954</v>
      </c>
      <c r="J162" s="8" t="str">
        <f t="shared" si="4"/>
        <v>世界のエリートはなぜ哲学を学ぶのか</v>
      </c>
      <c r="K162" s="14" t="str">
        <f t="shared" si="5"/>
        <v>https://www.library.pref.tottori.jp/winj/opac/switch-detail.do?bibid=1600000253</v>
      </c>
    </row>
    <row r="163" spans="1:11" ht="30" x14ac:dyDescent="0.4">
      <c r="A163" s="9">
        <v>161</v>
      </c>
      <c r="B163" s="9" t="s">
        <v>3398</v>
      </c>
      <c r="C163" s="10" t="s">
        <v>1532</v>
      </c>
      <c r="D163" s="10"/>
      <c r="E163" s="10" t="s">
        <v>1523</v>
      </c>
      <c r="F163" s="10" t="s">
        <v>29</v>
      </c>
      <c r="G163" s="20">
        <v>365</v>
      </c>
      <c r="H163" s="9">
        <v>202003</v>
      </c>
      <c r="I163" s="9" t="s">
        <v>3954</v>
      </c>
      <c r="J163" s="8" t="str">
        <f t="shared" si="4"/>
        <v>マンションのリアル</v>
      </c>
      <c r="K163" s="14" t="str">
        <f t="shared" si="5"/>
        <v>https://www.library.pref.tottori.jp/winj/opac/switch-detail.do?bibid=1600000254</v>
      </c>
    </row>
    <row r="164" spans="1:11" ht="30" x14ac:dyDescent="0.4">
      <c r="A164" s="11">
        <v>162</v>
      </c>
      <c r="B164" s="4" t="s">
        <v>3400</v>
      </c>
      <c r="C164" s="5" t="s">
        <v>1522</v>
      </c>
      <c r="D164" s="5"/>
      <c r="E164" s="5" t="s">
        <v>1523</v>
      </c>
      <c r="F164" s="5" t="s">
        <v>29</v>
      </c>
      <c r="G164" s="19">
        <v>335</v>
      </c>
      <c r="H164" s="4">
        <v>202003</v>
      </c>
      <c r="I164" s="4" t="s">
        <v>3954</v>
      </c>
      <c r="J164" s="8" t="str">
        <f t="shared" si="4"/>
        <v>三菱今昔　150年目の名門財閥</v>
      </c>
      <c r="K164" s="14" t="str">
        <f t="shared" si="5"/>
        <v>https://www.library.pref.tottori.jp/winj/opac/switch-detail.do?bibid=1600000255</v>
      </c>
    </row>
    <row r="165" spans="1:11" ht="56.25" x14ac:dyDescent="0.4">
      <c r="A165" s="9">
        <v>163</v>
      </c>
      <c r="B165" s="9" t="s">
        <v>3402</v>
      </c>
      <c r="C165" s="10" t="s">
        <v>1432</v>
      </c>
      <c r="D165" s="10" t="s">
        <v>271</v>
      </c>
      <c r="E165" s="10" t="s">
        <v>1433</v>
      </c>
      <c r="F165" s="10" t="s">
        <v>207</v>
      </c>
      <c r="G165" s="20">
        <v>675</v>
      </c>
      <c r="H165" s="9">
        <v>202007</v>
      </c>
      <c r="I165" s="9" t="s">
        <v>3954</v>
      </c>
      <c r="J165" s="8" t="str">
        <f t="shared" si="4"/>
        <v>デジタル時代の基礎知識『SNSマーケティング』　第2版</v>
      </c>
      <c r="K165" s="14" t="str">
        <f t="shared" si="5"/>
        <v>https://www.library.pref.tottori.jp/winj/opac/switch-detail.do?bibid=1600000256</v>
      </c>
    </row>
    <row r="166" spans="1:11" ht="37.5" x14ac:dyDescent="0.4">
      <c r="A166" s="11">
        <v>164</v>
      </c>
      <c r="B166" s="4" t="s">
        <v>3416</v>
      </c>
      <c r="C166" s="5" t="s">
        <v>1257</v>
      </c>
      <c r="D166" s="5" t="s">
        <v>1258</v>
      </c>
      <c r="E166" s="5" t="s">
        <v>1259</v>
      </c>
      <c r="F166" s="5" t="s">
        <v>1260</v>
      </c>
      <c r="G166" s="19">
        <v>343</v>
      </c>
      <c r="H166" s="4">
        <v>202012</v>
      </c>
      <c r="I166" s="4" t="s">
        <v>3954</v>
      </c>
      <c r="J166" s="8" t="str">
        <f t="shared" si="4"/>
        <v>地域創生と未来志向型官民連携</v>
      </c>
      <c r="K166" s="14" t="str">
        <f t="shared" si="5"/>
        <v>https://www.library.pref.tottori.jp/winj/opac/switch-detail.do?bibid=1600000261</v>
      </c>
    </row>
    <row r="167" spans="1:11" ht="30" x14ac:dyDescent="0.4">
      <c r="A167" s="9">
        <v>165</v>
      </c>
      <c r="B167" s="9" t="s">
        <v>3424</v>
      </c>
      <c r="C167" s="10" t="s">
        <v>1316</v>
      </c>
      <c r="D167" s="10" t="s">
        <v>1317</v>
      </c>
      <c r="E167" s="10" t="s">
        <v>1318</v>
      </c>
      <c r="F167" s="10" t="s">
        <v>553</v>
      </c>
      <c r="G167" s="20">
        <v>329</v>
      </c>
      <c r="H167" s="9">
        <v>202010</v>
      </c>
      <c r="I167" s="9" t="s">
        <v>3954</v>
      </c>
      <c r="J167" s="8" t="str">
        <f t="shared" si="4"/>
        <v>日米安保と砂川判決の黒い霧</v>
      </c>
      <c r="K167" s="14" t="str">
        <f t="shared" si="5"/>
        <v>https://www.library.pref.tottori.jp/winj/opac/switch-detail.do?bibid=1600000263</v>
      </c>
    </row>
    <row r="168" spans="1:11" ht="18.75" x14ac:dyDescent="0.4">
      <c r="A168" s="11">
        <v>166</v>
      </c>
      <c r="B168" s="4" t="s">
        <v>3426</v>
      </c>
      <c r="C168" s="5" t="s">
        <v>1348</v>
      </c>
      <c r="D168" s="5"/>
      <c r="E168" s="5" t="s">
        <v>1349</v>
      </c>
      <c r="F168" s="5" t="s">
        <v>256</v>
      </c>
      <c r="G168" s="19">
        <v>494</v>
      </c>
      <c r="H168" s="4">
        <v>202009</v>
      </c>
      <c r="I168" s="4" t="s">
        <v>3954</v>
      </c>
      <c r="J168" s="8" t="str">
        <f t="shared" si="4"/>
        <v>ウルトラ図解　尿路結石症</v>
      </c>
      <c r="K168" s="14" t="str">
        <f t="shared" si="5"/>
        <v>https://www.library.pref.tottori.jp/winj/opac/switch-detail.do?bibid=1600000264</v>
      </c>
    </row>
    <row r="169" spans="1:11" ht="30" x14ac:dyDescent="0.4">
      <c r="A169" s="9">
        <v>167</v>
      </c>
      <c r="B169" s="9" t="s">
        <v>3427</v>
      </c>
      <c r="C169" s="10" t="s">
        <v>1346</v>
      </c>
      <c r="D169" s="10" t="s">
        <v>1347</v>
      </c>
      <c r="E169" s="10" t="s">
        <v>564</v>
      </c>
      <c r="F169" s="10" t="s">
        <v>256</v>
      </c>
      <c r="G169" s="20">
        <v>493</v>
      </c>
      <c r="H169" s="9">
        <v>202009</v>
      </c>
      <c r="I169" s="9" t="s">
        <v>3954</v>
      </c>
      <c r="J169" s="8" t="str">
        <f t="shared" si="4"/>
        <v>発達障害チェックノート</v>
      </c>
      <c r="K169" s="14" t="str">
        <f t="shared" si="5"/>
        <v>https://www.library.pref.tottori.jp/winj/opac/switch-detail.do?bibid=1600000265</v>
      </c>
    </row>
    <row r="170" spans="1:11" ht="18.75" x14ac:dyDescent="0.4">
      <c r="A170" s="11">
        <v>168</v>
      </c>
      <c r="B170" s="4" t="s">
        <v>3430</v>
      </c>
      <c r="C170" s="5" t="s">
        <v>1314</v>
      </c>
      <c r="D170" s="5"/>
      <c r="E170" s="5" t="s">
        <v>1315</v>
      </c>
      <c r="F170" s="5" t="s">
        <v>256</v>
      </c>
      <c r="G170" s="19">
        <v>494</v>
      </c>
      <c r="H170" s="4">
        <v>202010</v>
      </c>
      <c r="I170" s="4" t="s">
        <v>3954</v>
      </c>
      <c r="J170" s="8" t="str">
        <f t="shared" si="4"/>
        <v>前立腺がん 病後のケアと食事</v>
      </c>
      <c r="K170" s="14" t="str">
        <f t="shared" si="5"/>
        <v>https://www.library.pref.tottori.jp/winj/opac/switch-detail.do?bibid=1600000266</v>
      </c>
    </row>
    <row r="171" spans="1:11" ht="37.5" x14ac:dyDescent="0.4">
      <c r="A171" s="9">
        <v>169</v>
      </c>
      <c r="B171" s="9" t="s">
        <v>3438</v>
      </c>
      <c r="C171" s="10" t="s">
        <v>1309</v>
      </c>
      <c r="D171" s="10"/>
      <c r="E171" s="10" t="s">
        <v>1310</v>
      </c>
      <c r="F171" s="10" t="s">
        <v>50</v>
      </c>
      <c r="G171" s="20">
        <v>831</v>
      </c>
      <c r="H171" s="9">
        <v>202011</v>
      </c>
      <c r="I171" s="9" t="s">
        <v>3954</v>
      </c>
      <c r="J171" s="8" t="str">
        <f t="shared" si="4"/>
        <v>ロックスターの英語　インタビュー集2015～2020</v>
      </c>
      <c r="K171" s="14" t="str">
        <f t="shared" si="5"/>
        <v>https://www.library.pref.tottori.jp/winj/opac/switch-detail.do?bibid=1600000267</v>
      </c>
    </row>
    <row r="172" spans="1:11" ht="30" x14ac:dyDescent="0.4">
      <c r="A172" s="11">
        <v>170</v>
      </c>
      <c r="B172" s="4" t="s">
        <v>3440</v>
      </c>
      <c r="C172" s="5" t="s">
        <v>1358</v>
      </c>
      <c r="D172" s="5" t="s">
        <v>1359</v>
      </c>
      <c r="E172" s="5" t="s">
        <v>1360</v>
      </c>
      <c r="F172" s="5" t="s">
        <v>201</v>
      </c>
      <c r="G172" s="19">
        <v>332</v>
      </c>
      <c r="H172" s="4">
        <v>202009</v>
      </c>
      <c r="I172" s="4" t="s">
        <v>3954</v>
      </c>
      <c r="J172" s="8" t="str">
        <f t="shared" si="4"/>
        <v>新・資本主義論</v>
      </c>
      <c r="K172" s="14" t="str">
        <f t="shared" si="5"/>
        <v>https://www.library.pref.tottori.jp/winj/opac/switch-detail.do?bibid=1600000268</v>
      </c>
    </row>
    <row r="173" spans="1:11" ht="37.5" x14ac:dyDescent="0.4">
      <c r="A173" s="9">
        <v>171</v>
      </c>
      <c r="B173" s="9" t="s">
        <v>3454</v>
      </c>
      <c r="C173" s="10" t="s">
        <v>1800</v>
      </c>
      <c r="D173" s="10" t="s">
        <v>1801</v>
      </c>
      <c r="E173" s="10" t="s">
        <v>1802</v>
      </c>
      <c r="F173" s="10" t="s">
        <v>252</v>
      </c>
      <c r="G173" s="17">
        <v>689</v>
      </c>
      <c r="H173" s="9">
        <v>201810</v>
      </c>
      <c r="I173" s="9" t="s">
        <v>3954</v>
      </c>
      <c r="J173" s="8" t="str">
        <f t="shared" si="4"/>
        <v>コンテンツが拓く地域の可能性</v>
      </c>
      <c r="K173" s="14" t="str">
        <f t="shared" si="5"/>
        <v>https://www.library.pref.tottori.jp/winj/opac/switch-detail.do?bibid=1600000271</v>
      </c>
    </row>
    <row r="174" spans="1:11" ht="45" x14ac:dyDescent="0.4">
      <c r="A174" s="11">
        <v>172</v>
      </c>
      <c r="B174" s="4" t="s">
        <v>3455</v>
      </c>
      <c r="C174" s="5" t="s">
        <v>1882</v>
      </c>
      <c r="D174" s="5" t="s">
        <v>1883</v>
      </c>
      <c r="E174" s="5" t="s">
        <v>1884</v>
      </c>
      <c r="F174" s="5" t="s">
        <v>252</v>
      </c>
      <c r="G174" s="19">
        <v>336</v>
      </c>
      <c r="H174" s="4">
        <v>201805</v>
      </c>
      <c r="I174" s="4" t="s">
        <v>3954</v>
      </c>
      <c r="J174" s="8" t="str">
        <f t="shared" si="4"/>
        <v>海外危機管理ガイドブック</v>
      </c>
      <c r="K174" s="14" t="str">
        <f t="shared" si="5"/>
        <v>https://www.library.pref.tottori.jp/winj/opac/switch-detail.do?bibid=1600000272</v>
      </c>
    </row>
    <row r="175" spans="1:11" ht="37.5" x14ac:dyDescent="0.4">
      <c r="A175" s="9">
        <v>173</v>
      </c>
      <c r="B175" s="9" t="s">
        <v>3456</v>
      </c>
      <c r="C175" s="10" t="s">
        <v>1225</v>
      </c>
      <c r="D175" s="10" t="s">
        <v>1226</v>
      </c>
      <c r="E175" s="10" t="s">
        <v>1227</v>
      </c>
      <c r="F175" s="10" t="s">
        <v>306</v>
      </c>
      <c r="G175" s="17" t="s">
        <v>4588</v>
      </c>
      <c r="H175" s="9">
        <v>202101</v>
      </c>
      <c r="I175" s="9" t="s">
        <v>3954</v>
      </c>
      <c r="J175" s="8" t="str">
        <f t="shared" si="4"/>
        <v>スキルアップ！情報検索　新訂第2版</v>
      </c>
      <c r="K175" s="14" t="str">
        <f t="shared" si="5"/>
        <v>https://www.library.pref.tottori.jp/winj/opac/switch-detail.do?bibid=1600000273</v>
      </c>
    </row>
    <row r="176" spans="1:11" ht="37.5" x14ac:dyDescent="0.4">
      <c r="A176" s="11">
        <v>174</v>
      </c>
      <c r="B176" s="4" t="s">
        <v>3457</v>
      </c>
      <c r="C176" s="5" t="s">
        <v>4200</v>
      </c>
      <c r="D176" s="5"/>
      <c r="E176" s="5" t="s">
        <v>3458</v>
      </c>
      <c r="F176" s="5" t="s">
        <v>2740</v>
      </c>
      <c r="G176" s="19">
        <v>786</v>
      </c>
      <c r="H176" s="4">
        <v>201906</v>
      </c>
      <c r="I176" s="4" t="s">
        <v>3954</v>
      </c>
      <c r="J176" s="8" t="str">
        <f t="shared" si="4"/>
        <v>安曇野のナチュラリスト 田淵行男</v>
      </c>
      <c r="K176" s="14" t="str">
        <f t="shared" si="5"/>
        <v>https://www.library.pref.tottori.jp/winj/opac/switch-detail.do?bibid=1600000274</v>
      </c>
    </row>
    <row r="177" spans="1:11" ht="37.5" x14ac:dyDescent="0.4">
      <c r="A177" s="9">
        <v>175</v>
      </c>
      <c r="B177" s="9" t="s">
        <v>3459</v>
      </c>
      <c r="C177" s="10" t="s">
        <v>1590</v>
      </c>
      <c r="D177" s="10" t="s">
        <v>1591</v>
      </c>
      <c r="E177" s="10" t="s">
        <v>288</v>
      </c>
      <c r="F177" s="10" t="s">
        <v>226</v>
      </c>
      <c r="G177" s="20" t="s">
        <v>4588</v>
      </c>
      <c r="H177" s="9">
        <v>201911</v>
      </c>
      <c r="I177" s="9" t="s">
        <v>3954</v>
      </c>
      <c r="J177" s="8" t="str">
        <f t="shared" si="4"/>
        <v>続　AIにできること、できないこと</v>
      </c>
      <c r="K177" s="14" t="str">
        <f t="shared" si="5"/>
        <v>https://www.library.pref.tottori.jp/winj/opac/switch-detail.do?bibid=1600000279</v>
      </c>
    </row>
    <row r="178" spans="1:11" ht="30" x14ac:dyDescent="0.4">
      <c r="A178" s="11">
        <v>176</v>
      </c>
      <c r="B178" s="4" t="s">
        <v>3461</v>
      </c>
      <c r="C178" s="5" t="s">
        <v>1702</v>
      </c>
      <c r="D178" s="5" t="s">
        <v>1703</v>
      </c>
      <c r="E178" s="5" t="s">
        <v>1704</v>
      </c>
      <c r="F178" s="5" t="s">
        <v>226</v>
      </c>
      <c r="G178" s="19">
        <v>369</v>
      </c>
      <c r="H178" s="4">
        <v>201905</v>
      </c>
      <c r="I178" s="4" t="s">
        <v>3954</v>
      </c>
      <c r="J178" s="8" t="str">
        <f t="shared" si="4"/>
        <v>待機児童対策</v>
      </c>
      <c r="K178" s="14" t="str">
        <f t="shared" si="5"/>
        <v>https://www.library.pref.tottori.jp/winj/opac/switch-detail.do?bibid=1600000282</v>
      </c>
    </row>
    <row r="179" spans="1:11" ht="18.75" x14ac:dyDescent="0.4">
      <c r="A179" s="9">
        <v>177</v>
      </c>
      <c r="B179" s="9" t="s">
        <v>3462</v>
      </c>
      <c r="C179" s="10" t="s">
        <v>1424</v>
      </c>
      <c r="D179" s="10"/>
      <c r="E179" s="10" t="s">
        <v>1425</v>
      </c>
      <c r="F179" s="10" t="s">
        <v>226</v>
      </c>
      <c r="G179" s="20">
        <v>323</v>
      </c>
      <c r="H179" s="9">
        <v>202007</v>
      </c>
      <c r="I179" s="9" t="s">
        <v>3954</v>
      </c>
      <c r="J179" s="8" t="str">
        <f t="shared" si="4"/>
        <v>人権法　第2版</v>
      </c>
      <c r="K179" s="14" t="str">
        <f t="shared" si="5"/>
        <v>https://www.library.pref.tottori.jp/winj/opac/switch-detail.do?bibid=1600000283</v>
      </c>
    </row>
    <row r="180" spans="1:11" ht="18.75" x14ac:dyDescent="0.4">
      <c r="A180" s="11">
        <v>178</v>
      </c>
      <c r="B180" s="4" t="s">
        <v>3463</v>
      </c>
      <c r="C180" s="5" t="s">
        <v>1291</v>
      </c>
      <c r="D180" s="5"/>
      <c r="E180" s="5" t="s">
        <v>1292</v>
      </c>
      <c r="F180" s="5" t="s">
        <v>226</v>
      </c>
      <c r="G180" s="19">
        <v>327</v>
      </c>
      <c r="H180" s="4">
        <v>202011</v>
      </c>
      <c r="I180" s="4" t="s">
        <v>3954</v>
      </c>
      <c r="J180" s="8" t="str">
        <f t="shared" si="4"/>
        <v>ゼミナール民事訴訟法</v>
      </c>
      <c r="K180" s="14" t="str">
        <f t="shared" si="5"/>
        <v>https://www.library.pref.tottori.jp/winj/opac/switch-detail.do?bibid=1600000284</v>
      </c>
    </row>
    <row r="181" spans="1:11" ht="18.75" x14ac:dyDescent="0.4">
      <c r="A181" s="9">
        <v>179</v>
      </c>
      <c r="B181" s="9" t="s">
        <v>3464</v>
      </c>
      <c r="C181" s="10" t="s">
        <v>1282</v>
      </c>
      <c r="D181" s="10" t="s">
        <v>1283</v>
      </c>
      <c r="E181" s="10" t="s">
        <v>1284</v>
      </c>
      <c r="F181" s="10" t="s">
        <v>201</v>
      </c>
      <c r="G181" s="20">
        <v>331</v>
      </c>
      <c r="H181" s="9">
        <v>202012</v>
      </c>
      <c r="I181" s="9" t="s">
        <v>3954</v>
      </c>
      <c r="J181" s="8" t="str">
        <f t="shared" si="4"/>
        <v>戦後経済学史の群像</v>
      </c>
      <c r="K181" s="14" t="str">
        <f t="shared" si="5"/>
        <v>https://www.library.pref.tottori.jp/winj/opac/switch-detail.do?bibid=1600000285</v>
      </c>
    </row>
    <row r="182" spans="1:11" ht="30" x14ac:dyDescent="0.4">
      <c r="A182" s="11">
        <v>180</v>
      </c>
      <c r="B182" s="4" t="s">
        <v>3465</v>
      </c>
      <c r="C182" s="5" t="s">
        <v>1665</v>
      </c>
      <c r="D182" s="5" t="s">
        <v>1666</v>
      </c>
      <c r="E182" s="5" t="s">
        <v>1667</v>
      </c>
      <c r="F182" s="5" t="s">
        <v>18</v>
      </c>
      <c r="G182" s="19">
        <v>369</v>
      </c>
      <c r="H182" s="4">
        <v>201907</v>
      </c>
      <c r="I182" s="4" t="s">
        <v>3954</v>
      </c>
      <c r="J182" s="8" t="str">
        <f t="shared" si="4"/>
        <v>解決志向で子どもとかかわる</v>
      </c>
      <c r="K182" s="14" t="str">
        <f t="shared" si="5"/>
        <v>https://www.library.pref.tottori.jp/winj/opac/switch-detail.do?bibid=1600000286</v>
      </c>
    </row>
    <row r="183" spans="1:11" ht="37.5" x14ac:dyDescent="0.4">
      <c r="A183" s="9">
        <v>181</v>
      </c>
      <c r="B183" s="9" t="s">
        <v>3468</v>
      </c>
      <c r="C183" s="10" t="s">
        <v>1142</v>
      </c>
      <c r="D183" s="10" t="s">
        <v>1143</v>
      </c>
      <c r="E183" s="10" t="s">
        <v>1144</v>
      </c>
      <c r="F183" s="10" t="s">
        <v>201</v>
      </c>
      <c r="G183" s="20">
        <v>331</v>
      </c>
      <c r="H183" s="9">
        <v>202103</v>
      </c>
      <c r="I183" s="9" t="s">
        <v>3954</v>
      </c>
      <c r="J183" s="8" t="str">
        <f t="shared" si="4"/>
        <v>ミンスキーと〈不安定性〉の経済学</v>
      </c>
      <c r="K183" s="14" t="str">
        <f t="shared" si="5"/>
        <v>https://www.library.pref.tottori.jp/winj/opac/switch-detail.do?bibid=1600000294</v>
      </c>
    </row>
    <row r="184" spans="1:11" ht="30" x14ac:dyDescent="0.4">
      <c r="A184" s="11">
        <v>182</v>
      </c>
      <c r="B184" s="4" t="s">
        <v>3473</v>
      </c>
      <c r="C184" s="5" t="s">
        <v>1636</v>
      </c>
      <c r="D184" s="5" t="s">
        <v>1637</v>
      </c>
      <c r="E184" s="5" t="s">
        <v>1638</v>
      </c>
      <c r="F184" s="5" t="s">
        <v>197</v>
      </c>
      <c r="G184" s="19">
        <v>147</v>
      </c>
      <c r="H184" s="4">
        <v>201909</v>
      </c>
      <c r="I184" s="4" t="s">
        <v>3954</v>
      </c>
      <c r="J184" s="8" t="str">
        <f t="shared" si="4"/>
        <v>近現代日本の民間精神療法</v>
      </c>
      <c r="K184" s="14" t="str">
        <f t="shared" si="5"/>
        <v>https://www.library.pref.tottori.jp/winj/opac/switch-detail.do?bibid=1600000295</v>
      </c>
    </row>
    <row r="185" spans="1:11" ht="37.5" x14ac:dyDescent="0.4">
      <c r="A185" s="9">
        <v>183</v>
      </c>
      <c r="B185" s="9" t="s">
        <v>3475</v>
      </c>
      <c r="C185" s="10" t="s">
        <v>1402</v>
      </c>
      <c r="D185" s="10"/>
      <c r="E185" s="10" t="s">
        <v>1403</v>
      </c>
      <c r="F185" s="10" t="s">
        <v>40</v>
      </c>
      <c r="G185" s="20">
        <v>474</v>
      </c>
      <c r="H185" s="9">
        <v>202008</v>
      </c>
      <c r="I185" s="9" t="s">
        <v>3954</v>
      </c>
      <c r="J185" s="8" t="str">
        <f t="shared" si="4"/>
        <v>藻類　生命進化と地球環境を支えてきた奇妙な生き物</v>
      </c>
      <c r="K185" s="14" t="str">
        <f t="shared" si="5"/>
        <v>https://www.library.pref.tottori.jp/winj/opac/switch-detail.do?bibid=1600000299</v>
      </c>
    </row>
    <row r="186" spans="1:11" ht="18.75" x14ac:dyDescent="0.4">
      <c r="A186" s="11">
        <v>184</v>
      </c>
      <c r="B186" s="4" t="s">
        <v>3476</v>
      </c>
      <c r="C186" s="5" t="s">
        <v>1355</v>
      </c>
      <c r="D186" s="5" t="s">
        <v>1356</v>
      </c>
      <c r="E186" s="5" t="s">
        <v>1357</v>
      </c>
      <c r="F186" s="5" t="s">
        <v>40</v>
      </c>
      <c r="G186" s="19">
        <v>474</v>
      </c>
      <c r="H186" s="4">
        <v>202009</v>
      </c>
      <c r="I186" s="4" t="s">
        <v>3954</v>
      </c>
      <c r="J186" s="8" t="str">
        <f t="shared" si="4"/>
        <v>菌根の世界</v>
      </c>
      <c r="K186" s="14" t="str">
        <f t="shared" si="5"/>
        <v>https://www.library.pref.tottori.jp/winj/opac/switch-detail.do?bibid=1600000300</v>
      </c>
    </row>
    <row r="187" spans="1:11" ht="45" x14ac:dyDescent="0.4">
      <c r="A187" s="9">
        <v>185</v>
      </c>
      <c r="B187" s="9" t="s">
        <v>3477</v>
      </c>
      <c r="C187" s="10" t="s">
        <v>1239</v>
      </c>
      <c r="D187" s="10" t="s">
        <v>1240</v>
      </c>
      <c r="E187" s="10" t="s">
        <v>1241</v>
      </c>
      <c r="F187" s="10" t="s">
        <v>40</v>
      </c>
      <c r="G187" s="20">
        <v>498</v>
      </c>
      <c r="H187" s="9">
        <v>202101</v>
      </c>
      <c r="I187" s="9" t="s">
        <v>3954</v>
      </c>
      <c r="J187" s="8" t="str">
        <f t="shared" si="4"/>
        <v>人類と感染症、共存の世紀</v>
      </c>
      <c r="K187" s="14" t="str">
        <f t="shared" si="5"/>
        <v>https://www.library.pref.tottori.jp/winj/opac/switch-detail.do?bibid=1600000301</v>
      </c>
    </row>
    <row r="188" spans="1:11" ht="37.5" x14ac:dyDescent="0.4">
      <c r="A188" s="11">
        <v>186</v>
      </c>
      <c r="B188" s="4" t="s">
        <v>3478</v>
      </c>
      <c r="C188" s="5" t="s">
        <v>1191</v>
      </c>
      <c r="D188" s="5" t="s">
        <v>1192</v>
      </c>
      <c r="E188" s="5" t="s">
        <v>1193</v>
      </c>
      <c r="F188" s="5" t="s">
        <v>40</v>
      </c>
      <c r="G188" s="19">
        <v>371</v>
      </c>
      <c r="H188" s="4">
        <v>202102</v>
      </c>
      <c r="I188" s="4" t="s">
        <v>3954</v>
      </c>
      <c r="J188" s="8" t="str">
        <f t="shared" si="4"/>
        <v>小さな学校の時代がやってくる</v>
      </c>
      <c r="K188" s="14" t="str">
        <f t="shared" si="5"/>
        <v>https://www.library.pref.tottori.jp/winj/opac/switch-detail.do?bibid=1600000302</v>
      </c>
    </row>
    <row r="189" spans="1:11" ht="18.75" x14ac:dyDescent="0.4">
      <c r="A189" s="9">
        <v>187</v>
      </c>
      <c r="B189" s="9" t="s">
        <v>3479</v>
      </c>
      <c r="C189" s="10" t="s">
        <v>1210</v>
      </c>
      <c r="D189" s="10" t="s">
        <v>1211</v>
      </c>
      <c r="E189" s="10" t="s">
        <v>1212</v>
      </c>
      <c r="F189" s="10" t="s">
        <v>40</v>
      </c>
      <c r="G189" s="20">
        <v>488</v>
      </c>
      <c r="H189" s="9">
        <v>202102</v>
      </c>
      <c r="I189" s="9" t="s">
        <v>3954</v>
      </c>
      <c r="J189" s="8" t="str">
        <f t="shared" si="4"/>
        <v>時間軸で探る日本の鳥</v>
      </c>
      <c r="K189" s="14" t="str">
        <f t="shared" si="5"/>
        <v>https://www.library.pref.tottori.jp/winj/opac/switch-detail.do?bibid=1600000303</v>
      </c>
    </row>
    <row r="190" spans="1:11" ht="30" x14ac:dyDescent="0.4">
      <c r="A190" s="11">
        <v>188</v>
      </c>
      <c r="B190" s="4" t="s">
        <v>3480</v>
      </c>
      <c r="C190" s="5" t="s">
        <v>1334</v>
      </c>
      <c r="D190" s="5" t="s">
        <v>1335</v>
      </c>
      <c r="E190" s="5" t="s">
        <v>1336</v>
      </c>
      <c r="F190" s="5" t="s">
        <v>197</v>
      </c>
      <c r="G190" s="19">
        <v>956</v>
      </c>
      <c r="H190" s="4">
        <v>202010</v>
      </c>
      <c r="I190" s="4" t="s">
        <v>3954</v>
      </c>
      <c r="J190" s="8" t="str">
        <f t="shared" si="4"/>
        <v>サンソン回想録</v>
      </c>
      <c r="K190" s="14" t="str">
        <f t="shared" si="5"/>
        <v>https://www.library.pref.tottori.jp/winj/opac/switch-detail.do?bibid=1600000304</v>
      </c>
    </row>
    <row r="191" spans="1:11" ht="30" x14ac:dyDescent="0.4">
      <c r="A191" s="9">
        <v>189</v>
      </c>
      <c r="B191" s="9" t="s">
        <v>3481</v>
      </c>
      <c r="C191" s="10" t="s">
        <v>1299</v>
      </c>
      <c r="D191" s="10" t="s">
        <v>1300</v>
      </c>
      <c r="E191" s="10" t="s">
        <v>1301</v>
      </c>
      <c r="F191" s="10" t="s">
        <v>226</v>
      </c>
      <c r="G191" s="20">
        <v>914</v>
      </c>
      <c r="H191" s="9">
        <v>202011</v>
      </c>
      <c r="I191" s="9" t="s">
        <v>3954</v>
      </c>
      <c r="J191" s="8" t="str">
        <f t="shared" si="4"/>
        <v>エッセイ集　物理村の風景</v>
      </c>
      <c r="K191" s="14" t="str">
        <f t="shared" si="5"/>
        <v>https://www.library.pref.tottori.jp/winj/opac/switch-detail.do?bibid=1600000306</v>
      </c>
    </row>
    <row r="192" spans="1:11" ht="37.5" x14ac:dyDescent="0.4">
      <c r="A192" s="11">
        <v>190</v>
      </c>
      <c r="B192" s="4" t="s">
        <v>3482</v>
      </c>
      <c r="C192" s="5" t="s">
        <v>1488</v>
      </c>
      <c r="D192" s="5"/>
      <c r="E192" s="5" t="s">
        <v>1489</v>
      </c>
      <c r="F192" s="5" t="s">
        <v>226</v>
      </c>
      <c r="G192" s="19">
        <v>327</v>
      </c>
      <c r="H192" s="4">
        <v>202004</v>
      </c>
      <c r="I192" s="4" t="s">
        <v>3954</v>
      </c>
      <c r="J192" s="8" t="str">
        <f t="shared" si="4"/>
        <v>事件類型別　弁護士会照会　第2版</v>
      </c>
      <c r="K192" s="14" t="str">
        <f t="shared" si="5"/>
        <v>https://www.library.pref.tottori.jp/winj/opac/switch-detail.do?bibid=1600000307</v>
      </c>
    </row>
    <row r="193" spans="1:11" ht="30" x14ac:dyDescent="0.4">
      <c r="A193" s="9">
        <v>191</v>
      </c>
      <c r="B193" s="9" t="s">
        <v>3484</v>
      </c>
      <c r="C193" s="10" t="s">
        <v>1683</v>
      </c>
      <c r="D193" s="10" t="s">
        <v>1684</v>
      </c>
      <c r="E193" s="10" t="s">
        <v>290</v>
      </c>
      <c r="F193" s="10" t="s">
        <v>226</v>
      </c>
      <c r="G193" s="20">
        <v>493</v>
      </c>
      <c r="H193" s="9">
        <v>201907</v>
      </c>
      <c r="I193" s="9" t="s">
        <v>3954</v>
      </c>
      <c r="J193" s="8" t="str">
        <f t="shared" si="4"/>
        <v>「助けて」が言えない</v>
      </c>
      <c r="K193" s="14" t="str">
        <f t="shared" si="5"/>
        <v>https://www.library.pref.tottori.jp/winj/opac/switch-detail.do?bibid=1600000309</v>
      </c>
    </row>
    <row r="194" spans="1:11" ht="37.5" x14ac:dyDescent="0.4">
      <c r="A194" s="11">
        <v>192</v>
      </c>
      <c r="B194" s="4" t="s">
        <v>3485</v>
      </c>
      <c r="C194" s="5" t="s">
        <v>1376</v>
      </c>
      <c r="D194" s="5"/>
      <c r="E194" s="5" t="s">
        <v>1377</v>
      </c>
      <c r="F194" s="5" t="s">
        <v>226</v>
      </c>
      <c r="G194" s="19">
        <v>369</v>
      </c>
      <c r="H194" s="4">
        <v>202009</v>
      </c>
      <c r="I194" s="4" t="s">
        <v>3954</v>
      </c>
      <c r="J194" s="8" t="str">
        <f t="shared" si="4"/>
        <v>子ども虐待を考えるために知っておくべきこと</v>
      </c>
      <c r="K194" s="14" t="str">
        <f t="shared" si="5"/>
        <v>https://www.library.pref.tottori.jp/winj/opac/switch-detail.do?bibid=1600000310</v>
      </c>
    </row>
    <row r="195" spans="1:11" ht="18.75" x14ac:dyDescent="0.4">
      <c r="A195" s="9">
        <v>193</v>
      </c>
      <c r="B195" s="9" t="s">
        <v>3486</v>
      </c>
      <c r="C195" s="10" t="s">
        <v>1381</v>
      </c>
      <c r="D195" s="10" t="s">
        <v>1382</v>
      </c>
      <c r="E195" s="10" t="s">
        <v>1383</v>
      </c>
      <c r="F195" s="10" t="s">
        <v>226</v>
      </c>
      <c r="G195" s="20">
        <v>493</v>
      </c>
      <c r="H195" s="9">
        <v>202008</v>
      </c>
      <c r="I195" s="9" t="s">
        <v>3954</v>
      </c>
      <c r="J195" s="8" t="str">
        <f t="shared" ref="J195:J258" si="6">HYPERLINK(K195,C195)</f>
        <v>統合失調症は治りますか？</v>
      </c>
      <c r="K195" s="14" t="str">
        <f t="shared" ref="K195:K258" si="7">HYPERLINK("https://www.library.pref.tottori.jp/winj/opac/switch-detail.do?bibid="&amp;B195)</f>
        <v>https://www.library.pref.tottori.jp/winj/opac/switch-detail.do?bibid=1600000311</v>
      </c>
    </row>
    <row r="196" spans="1:11" ht="18.75" x14ac:dyDescent="0.4">
      <c r="A196" s="11">
        <v>194</v>
      </c>
      <c r="B196" s="4" t="s">
        <v>3487</v>
      </c>
      <c r="C196" s="5" t="s">
        <v>1293</v>
      </c>
      <c r="D196" s="5"/>
      <c r="E196" s="5" t="s">
        <v>1294</v>
      </c>
      <c r="F196" s="5" t="s">
        <v>226</v>
      </c>
      <c r="G196" s="19">
        <v>493</v>
      </c>
      <c r="H196" s="4">
        <v>202011</v>
      </c>
      <c r="I196" s="4" t="s">
        <v>3954</v>
      </c>
      <c r="J196" s="8" t="str">
        <f t="shared" si="6"/>
        <v>摂食障害のすべて</v>
      </c>
      <c r="K196" s="14" t="str">
        <f t="shared" si="7"/>
        <v>https://www.library.pref.tottori.jp/winj/opac/switch-detail.do?bibid=1600000312</v>
      </c>
    </row>
    <row r="197" spans="1:11" ht="30" x14ac:dyDescent="0.4">
      <c r="A197" s="9">
        <v>195</v>
      </c>
      <c r="B197" s="9" t="s">
        <v>3488</v>
      </c>
      <c r="C197" s="10" t="s">
        <v>1231</v>
      </c>
      <c r="D197" s="10" t="s">
        <v>1232</v>
      </c>
      <c r="E197" s="10" t="s">
        <v>1233</v>
      </c>
      <c r="F197" s="10" t="s">
        <v>40</v>
      </c>
      <c r="G197" s="20">
        <v>369</v>
      </c>
      <c r="H197" s="9">
        <v>202101</v>
      </c>
      <c r="I197" s="9" t="s">
        <v>3954</v>
      </c>
      <c r="J197" s="8" t="str">
        <f t="shared" si="6"/>
        <v>トラウマと共に生きる</v>
      </c>
      <c r="K197" s="14" t="str">
        <f t="shared" si="7"/>
        <v>https://www.library.pref.tottori.jp/winj/opac/switch-detail.do?bibid=1600000314</v>
      </c>
    </row>
    <row r="198" spans="1:11" ht="30" x14ac:dyDescent="0.4">
      <c r="A198" s="11">
        <v>196</v>
      </c>
      <c r="B198" s="4" t="s">
        <v>3491</v>
      </c>
      <c r="C198" s="5" t="s">
        <v>1765</v>
      </c>
      <c r="D198" s="5" t="s">
        <v>1766</v>
      </c>
      <c r="E198" s="5" t="s">
        <v>1767</v>
      </c>
      <c r="F198" s="5" t="s">
        <v>720</v>
      </c>
      <c r="G198" s="19">
        <v>375</v>
      </c>
      <c r="H198" s="4">
        <v>201901</v>
      </c>
      <c r="I198" s="4" t="s">
        <v>3954</v>
      </c>
      <c r="J198" s="8" t="str">
        <f t="shared" si="6"/>
        <v>高校授業「学び」のつくり方</v>
      </c>
      <c r="K198" s="14" t="str">
        <f t="shared" si="7"/>
        <v>https://www.library.pref.tottori.jp/winj/opac/switch-detail.do?bibid=1600000315</v>
      </c>
    </row>
    <row r="199" spans="1:11" ht="45" x14ac:dyDescent="0.4">
      <c r="A199" s="9">
        <v>197</v>
      </c>
      <c r="B199" s="9" t="s">
        <v>3492</v>
      </c>
      <c r="C199" s="10" t="s">
        <v>2549</v>
      </c>
      <c r="D199" s="10" t="s">
        <v>1380</v>
      </c>
      <c r="E199" s="10" t="s">
        <v>1125</v>
      </c>
      <c r="F199" s="10" t="s">
        <v>197</v>
      </c>
      <c r="G199" s="20">
        <v>933</v>
      </c>
      <c r="H199" s="9">
        <v>202009</v>
      </c>
      <c r="I199" s="9" t="s">
        <v>3954</v>
      </c>
      <c r="J199" s="8" t="str">
        <f t="shared" si="6"/>
        <v>ソーンダイク博士短篇全集</v>
      </c>
      <c r="K199" s="14" t="str">
        <f t="shared" si="7"/>
        <v>https://www.library.pref.tottori.jp/winj/opac/switch-detail.do?bibid=1600000316</v>
      </c>
    </row>
    <row r="200" spans="1:11" ht="45" x14ac:dyDescent="0.4">
      <c r="A200" s="11">
        <v>198</v>
      </c>
      <c r="B200" s="4" t="s">
        <v>3493</v>
      </c>
      <c r="C200" s="5" t="s">
        <v>2549</v>
      </c>
      <c r="D200" s="5" t="s">
        <v>1266</v>
      </c>
      <c r="E200" s="5" t="s">
        <v>1125</v>
      </c>
      <c r="F200" s="5" t="s">
        <v>197</v>
      </c>
      <c r="G200" s="19">
        <v>933</v>
      </c>
      <c r="H200" s="4">
        <v>202012</v>
      </c>
      <c r="I200" s="4" t="s">
        <v>3954</v>
      </c>
      <c r="J200" s="8" t="str">
        <f t="shared" si="6"/>
        <v>ソーンダイク博士短篇全集</v>
      </c>
      <c r="K200" s="14" t="str">
        <f t="shared" si="7"/>
        <v>https://www.library.pref.tottori.jp/winj/opac/switch-detail.do?bibid=1600000317</v>
      </c>
    </row>
    <row r="201" spans="1:11" ht="45" x14ac:dyDescent="0.4">
      <c r="A201" s="9">
        <v>199</v>
      </c>
      <c r="B201" s="9" t="s">
        <v>3494</v>
      </c>
      <c r="C201" s="10" t="s">
        <v>2549</v>
      </c>
      <c r="D201" s="10" t="s">
        <v>1124</v>
      </c>
      <c r="E201" s="10" t="s">
        <v>1125</v>
      </c>
      <c r="F201" s="10" t="s">
        <v>197</v>
      </c>
      <c r="G201" s="20">
        <v>933</v>
      </c>
      <c r="H201" s="9">
        <v>202104</v>
      </c>
      <c r="I201" s="9" t="s">
        <v>3954</v>
      </c>
      <c r="J201" s="8" t="str">
        <f t="shared" si="6"/>
        <v>ソーンダイク博士短篇全集</v>
      </c>
      <c r="K201" s="14" t="str">
        <f t="shared" si="7"/>
        <v>https://www.library.pref.tottori.jp/winj/opac/switch-detail.do?bibid=1600000318</v>
      </c>
    </row>
    <row r="202" spans="1:11" ht="37.5" x14ac:dyDescent="0.4">
      <c r="A202" s="11">
        <v>200</v>
      </c>
      <c r="B202" s="4" t="s">
        <v>3495</v>
      </c>
      <c r="C202" s="5" t="s">
        <v>1737</v>
      </c>
      <c r="D202" s="5" t="s">
        <v>1738</v>
      </c>
      <c r="E202" s="5" t="s">
        <v>1739</v>
      </c>
      <c r="F202" s="5" t="s">
        <v>11</v>
      </c>
      <c r="G202" s="19">
        <v>547</v>
      </c>
      <c r="H202" s="4">
        <v>201902</v>
      </c>
      <c r="I202" s="4" t="s">
        <v>3954</v>
      </c>
      <c r="J202" s="8" t="str">
        <f t="shared" si="6"/>
        <v>ソーシャルメディア論　改訂版</v>
      </c>
      <c r="K202" s="14" t="str">
        <f t="shared" si="7"/>
        <v>https://www.library.pref.tottori.jp/winj/opac/switch-detail.do?bibid=1600000319</v>
      </c>
    </row>
    <row r="203" spans="1:11" ht="18.75" x14ac:dyDescent="0.4">
      <c r="A203" s="9">
        <v>201</v>
      </c>
      <c r="B203" s="9" t="s">
        <v>3496</v>
      </c>
      <c r="C203" s="10" t="s">
        <v>1147</v>
      </c>
      <c r="D203" s="10" t="s">
        <v>1148</v>
      </c>
      <c r="E203" s="10" t="s">
        <v>1149</v>
      </c>
      <c r="F203" s="10" t="s">
        <v>11</v>
      </c>
      <c r="G203" s="20">
        <v>361</v>
      </c>
      <c r="H203" s="9">
        <v>202103</v>
      </c>
      <c r="I203" s="9" t="s">
        <v>3954</v>
      </c>
      <c r="J203" s="8" t="str">
        <f t="shared" si="6"/>
        <v>多様性との対話</v>
      </c>
      <c r="K203" s="14" t="str">
        <f t="shared" si="7"/>
        <v>https://www.library.pref.tottori.jp/winj/opac/switch-detail.do?bibid=1600000320</v>
      </c>
    </row>
    <row r="204" spans="1:11" ht="30" x14ac:dyDescent="0.4">
      <c r="A204" s="11">
        <v>202</v>
      </c>
      <c r="B204" s="4" t="s">
        <v>3497</v>
      </c>
      <c r="C204" s="5" t="s">
        <v>1213</v>
      </c>
      <c r="D204" s="5" t="s">
        <v>1214</v>
      </c>
      <c r="E204" s="5" t="s">
        <v>1215</v>
      </c>
      <c r="F204" s="5" t="s">
        <v>553</v>
      </c>
      <c r="G204" s="19">
        <v>334</v>
      </c>
      <c r="H204" s="4">
        <v>202102</v>
      </c>
      <c r="I204" s="4" t="s">
        <v>3954</v>
      </c>
      <c r="J204" s="8" t="str">
        <f t="shared" si="6"/>
        <v>移民・難民・マイノリティ</v>
      </c>
      <c r="K204" s="14" t="str">
        <f t="shared" si="7"/>
        <v>https://www.library.pref.tottori.jp/winj/opac/switch-detail.do?bibid=1600000323</v>
      </c>
    </row>
    <row r="205" spans="1:11" ht="18.75" x14ac:dyDescent="0.4">
      <c r="A205" s="9">
        <v>203</v>
      </c>
      <c r="B205" s="9" t="s">
        <v>3498</v>
      </c>
      <c r="C205" s="10" t="s">
        <v>1122</v>
      </c>
      <c r="D205" s="10" t="s">
        <v>1123</v>
      </c>
      <c r="E205" s="10" t="s">
        <v>700</v>
      </c>
      <c r="F205" s="10" t="s">
        <v>553</v>
      </c>
      <c r="G205" s="20">
        <v>914</v>
      </c>
      <c r="H205" s="9">
        <v>202104</v>
      </c>
      <c r="I205" s="9" t="s">
        <v>3954</v>
      </c>
      <c r="J205" s="8" t="str">
        <f t="shared" si="6"/>
        <v>もの言える老人のための条件</v>
      </c>
      <c r="K205" s="14" t="str">
        <f t="shared" si="7"/>
        <v>https://www.library.pref.tottori.jp/winj/opac/switch-detail.do?bibid=1600000324</v>
      </c>
    </row>
    <row r="206" spans="1:11" ht="37.5" x14ac:dyDescent="0.4">
      <c r="A206" s="11">
        <v>204</v>
      </c>
      <c r="B206" s="4" t="s">
        <v>3500</v>
      </c>
      <c r="C206" s="5" t="s">
        <v>1302</v>
      </c>
      <c r="D206" s="5"/>
      <c r="E206" s="5" t="s">
        <v>1303</v>
      </c>
      <c r="F206" s="5" t="s">
        <v>256</v>
      </c>
      <c r="G206" s="19">
        <v>493</v>
      </c>
      <c r="H206" s="4">
        <v>202011</v>
      </c>
      <c r="I206" s="4" t="s">
        <v>3954</v>
      </c>
      <c r="J206" s="8" t="str">
        <f t="shared" si="6"/>
        <v>ゲーム・スマホ依存から子どもを守る本</v>
      </c>
      <c r="K206" s="14" t="str">
        <f t="shared" si="7"/>
        <v>https://www.library.pref.tottori.jp/winj/opac/switch-detail.do?bibid=1600000328</v>
      </c>
    </row>
    <row r="207" spans="1:11" ht="37.5" x14ac:dyDescent="0.4">
      <c r="A207" s="9">
        <v>205</v>
      </c>
      <c r="B207" s="9" t="s">
        <v>3501</v>
      </c>
      <c r="C207" s="10" t="s">
        <v>1261</v>
      </c>
      <c r="D207" s="10"/>
      <c r="E207" s="10" t="s">
        <v>1262</v>
      </c>
      <c r="F207" s="10" t="s">
        <v>256</v>
      </c>
      <c r="G207" s="20">
        <v>493</v>
      </c>
      <c r="H207" s="9">
        <v>202012</v>
      </c>
      <c r="I207" s="9" t="s">
        <v>3954</v>
      </c>
      <c r="J207" s="8" t="str">
        <f t="shared" si="6"/>
        <v>更年期　ホルモンの変調を感じたら読む本</v>
      </c>
      <c r="K207" s="14" t="str">
        <f t="shared" si="7"/>
        <v>https://www.library.pref.tottori.jp/winj/opac/switch-detail.do?bibid=1600000329</v>
      </c>
    </row>
    <row r="208" spans="1:11" ht="30" x14ac:dyDescent="0.4">
      <c r="A208" s="11">
        <v>206</v>
      </c>
      <c r="B208" s="4" t="s">
        <v>3502</v>
      </c>
      <c r="C208" s="5" t="s">
        <v>1612</v>
      </c>
      <c r="D208" s="5" t="s">
        <v>1613</v>
      </c>
      <c r="E208" s="5" t="s">
        <v>1614</v>
      </c>
      <c r="F208" s="5" t="s">
        <v>720</v>
      </c>
      <c r="G208" s="19">
        <v>407</v>
      </c>
      <c r="H208" s="4">
        <v>201910</v>
      </c>
      <c r="I208" s="4" t="s">
        <v>3954</v>
      </c>
      <c r="J208" s="8" t="str">
        <f t="shared" si="6"/>
        <v>FUZZY-TECHIE</v>
      </c>
      <c r="K208" s="14" t="str">
        <f t="shared" si="7"/>
        <v>https://www.library.pref.tottori.jp/winj/opac/switch-detail.do?bibid=1600000330</v>
      </c>
    </row>
    <row r="209" spans="1:11" ht="37.5" x14ac:dyDescent="0.4">
      <c r="A209" s="9">
        <v>207</v>
      </c>
      <c r="B209" s="9" t="s">
        <v>3503</v>
      </c>
      <c r="C209" s="10" t="s">
        <v>1609</v>
      </c>
      <c r="D209" s="10" t="s">
        <v>1610</v>
      </c>
      <c r="E209" s="10" t="s">
        <v>1611</v>
      </c>
      <c r="F209" s="10" t="s">
        <v>207</v>
      </c>
      <c r="G209" s="20">
        <v>350</v>
      </c>
      <c r="H209" s="9">
        <v>201910</v>
      </c>
      <c r="I209" s="9" t="s">
        <v>3954</v>
      </c>
      <c r="J209" s="8" t="str">
        <f t="shared" si="6"/>
        <v>問題解決ができる！ 武器としてのデータ活用術</v>
      </c>
      <c r="K209" s="14" t="str">
        <f t="shared" si="7"/>
        <v>https://www.library.pref.tottori.jp/winj/opac/switch-detail.do?bibid=1600000331</v>
      </c>
    </row>
    <row r="210" spans="1:11" ht="18.75" x14ac:dyDescent="0.4">
      <c r="A210" s="11">
        <v>208</v>
      </c>
      <c r="B210" s="4" t="s">
        <v>3504</v>
      </c>
      <c r="C210" s="5" t="s">
        <v>1617</v>
      </c>
      <c r="D210" s="5" t="s">
        <v>1618</v>
      </c>
      <c r="E210" s="5" t="s">
        <v>1619</v>
      </c>
      <c r="F210" s="5" t="s">
        <v>207</v>
      </c>
      <c r="G210" s="18">
        <v>547</v>
      </c>
      <c r="H210" s="4">
        <v>201910</v>
      </c>
      <c r="I210" s="4" t="s">
        <v>3954</v>
      </c>
      <c r="J210" s="8" t="str">
        <f t="shared" si="6"/>
        <v>AWSクラウドの基本と仕組み</v>
      </c>
      <c r="K210" s="14" t="str">
        <f t="shared" si="7"/>
        <v>https://www.library.pref.tottori.jp/winj/opac/switch-detail.do?bibid=1600000332</v>
      </c>
    </row>
    <row r="211" spans="1:11" ht="37.5" x14ac:dyDescent="0.4">
      <c r="A211" s="9">
        <v>209</v>
      </c>
      <c r="B211" s="9" t="s">
        <v>3505</v>
      </c>
      <c r="C211" s="10" t="s">
        <v>1556</v>
      </c>
      <c r="D211" s="10"/>
      <c r="E211" s="10" t="s">
        <v>1557</v>
      </c>
      <c r="F211" s="10" t="s">
        <v>207</v>
      </c>
      <c r="G211" s="20">
        <v>675</v>
      </c>
      <c r="H211" s="9">
        <v>202001</v>
      </c>
      <c r="I211" s="9" t="s">
        <v>3954</v>
      </c>
      <c r="J211" s="8" t="str">
        <f t="shared" si="6"/>
        <v>サブスクリプションで売上の壁を超える方法</v>
      </c>
      <c r="K211" s="14" t="str">
        <f t="shared" si="7"/>
        <v>https://www.library.pref.tottori.jp/winj/opac/switch-detail.do?bibid=1600000333</v>
      </c>
    </row>
    <row r="212" spans="1:11" ht="37.5" x14ac:dyDescent="0.4">
      <c r="A212" s="11">
        <v>210</v>
      </c>
      <c r="B212" s="4" t="s">
        <v>3506</v>
      </c>
      <c r="C212" s="5" t="s">
        <v>1560</v>
      </c>
      <c r="D212" s="5" t="s">
        <v>1561</v>
      </c>
      <c r="E212" s="5" t="s">
        <v>378</v>
      </c>
      <c r="F212" s="5" t="s">
        <v>207</v>
      </c>
      <c r="G212" s="19" t="s">
        <v>4588</v>
      </c>
      <c r="H212" s="4">
        <v>202001</v>
      </c>
      <c r="I212" s="4" t="s">
        <v>3954</v>
      </c>
      <c r="J212" s="8" t="str">
        <f t="shared" si="6"/>
        <v>Pythonではじめるアルゴリズム入門</v>
      </c>
      <c r="K212" s="14" t="str">
        <f t="shared" si="7"/>
        <v>https://www.library.pref.tottori.jp/winj/opac/switch-detail.do?bibid=1600000334</v>
      </c>
    </row>
    <row r="213" spans="1:11" ht="30" x14ac:dyDescent="0.4">
      <c r="A213" s="9">
        <v>211</v>
      </c>
      <c r="B213" s="9" t="s">
        <v>3507</v>
      </c>
      <c r="C213" s="10" t="s">
        <v>1509</v>
      </c>
      <c r="D213" s="10" t="s">
        <v>1510</v>
      </c>
      <c r="E213" s="10" t="s">
        <v>1511</v>
      </c>
      <c r="F213" s="10" t="s">
        <v>207</v>
      </c>
      <c r="G213" s="20">
        <v>689</v>
      </c>
      <c r="H213" s="9">
        <v>202003</v>
      </c>
      <c r="I213" s="9" t="s">
        <v>3954</v>
      </c>
      <c r="J213" s="8" t="str">
        <f t="shared" si="6"/>
        <v>インバウンド対応 実践講座</v>
      </c>
      <c r="K213" s="14" t="str">
        <f t="shared" si="7"/>
        <v>https://www.library.pref.tottori.jp/winj/opac/switch-detail.do?bibid=1600000335</v>
      </c>
    </row>
    <row r="214" spans="1:11" ht="37.5" x14ac:dyDescent="0.4">
      <c r="A214" s="11">
        <v>212</v>
      </c>
      <c r="B214" s="4" t="s">
        <v>3508</v>
      </c>
      <c r="C214" s="5" t="s">
        <v>1517</v>
      </c>
      <c r="D214" s="5"/>
      <c r="E214" s="5" t="s">
        <v>1518</v>
      </c>
      <c r="F214" s="5" t="s">
        <v>207</v>
      </c>
      <c r="G214" s="19">
        <v>366</v>
      </c>
      <c r="H214" s="4">
        <v>202003</v>
      </c>
      <c r="I214" s="4" t="s">
        <v>3954</v>
      </c>
      <c r="J214" s="8" t="str">
        <f t="shared" si="6"/>
        <v>自分らしく働く LGBTの就活・転職の不安が解消する本</v>
      </c>
      <c r="K214" s="14" t="str">
        <f t="shared" si="7"/>
        <v>https://www.library.pref.tottori.jp/winj/opac/switch-detail.do?bibid=1600000336</v>
      </c>
    </row>
    <row r="215" spans="1:11" ht="37.5" x14ac:dyDescent="0.4">
      <c r="A215" s="9">
        <v>213</v>
      </c>
      <c r="B215" s="9" t="s">
        <v>3514</v>
      </c>
      <c r="C215" s="10" t="s">
        <v>1119</v>
      </c>
      <c r="D215" s="10" t="s">
        <v>111</v>
      </c>
      <c r="E215" s="10" t="s">
        <v>112</v>
      </c>
      <c r="F215" s="10" t="s">
        <v>40</v>
      </c>
      <c r="G215" s="20">
        <v>481</v>
      </c>
      <c r="H215" s="9">
        <v>202104</v>
      </c>
      <c r="I215" s="9" t="s">
        <v>3954</v>
      </c>
      <c r="J215" s="8" t="str">
        <f t="shared" si="6"/>
        <v>先生、頭突き中のヤギが尻尾で笑っています！</v>
      </c>
      <c r="K215" s="14" t="str">
        <f t="shared" si="7"/>
        <v>https://www.library.pref.tottori.jp/winj/opac/switch-detail.do?bibid=1600000339</v>
      </c>
    </row>
    <row r="216" spans="1:11" ht="30" x14ac:dyDescent="0.4">
      <c r="A216" s="11">
        <v>214</v>
      </c>
      <c r="B216" s="4" t="s">
        <v>3515</v>
      </c>
      <c r="C216" s="5" t="s">
        <v>1829</v>
      </c>
      <c r="D216" s="5" t="s">
        <v>1830</v>
      </c>
      <c r="E216" s="5" t="s">
        <v>1831</v>
      </c>
      <c r="F216" s="5" t="s">
        <v>720</v>
      </c>
      <c r="G216" s="19">
        <v>371</v>
      </c>
      <c r="H216" s="4">
        <v>201809</v>
      </c>
      <c r="I216" s="4" t="s">
        <v>3954</v>
      </c>
      <c r="J216" s="8" t="str">
        <f t="shared" si="6"/>
        <v>教育社会学の20人</v>
      </c>
      <c r="K216" s="14" t="str">
        <f t="shared" si="7"/>
        <v>https://www.library.pref.tottori.jp/winj/opac/switch-detail.do?bibid=1600000341</v>
      </c>
    </row>
    <row r="217" spans="1:11" ht="30" x14ac:dyDescent="0.4">
      <c r="A217" s="9">
        <v>215</v>
      </c>
      <c r="B217" s="9" t="s">
        <v>3516</v>
      </c>
      <c r="C217" s="10" t="s">
        <v>1204</v>
      </c>
      <c r="D217" s="10" t="s">
        <v>1205</v>
      </c>
      <c r="E217" s="10" t="s">
        <v>1206</v>
      </c>
      <c r="F217" s="10" t="s">
        <v>116</v>
      </c>
      <c r="G217" s="20">
        <v>493</v>
      </c>
      <c r="H217" s="9">
        <v>202102</v>
      </c>
      <c r="I217" s="9" t="s">
        <v>3954</v>
      </c>
      <c r="J217" s="8" t="str">
        <f t="shared" si="6"/>
        <v>大人の発達障害の真実</v>
      </c>
      <c r="K217" s="14" t="str">
        <f t="shared" si="7"/>
        <v>https://www.library.pref.tottori.jp/winj/opac/switch-detail.do?bibid=1600000342</v>
      </c>
    </row>
    <row r="218" spans="1:11" ht="37.5" x14ac:dyDescent="0.4">
      <c r="A218" s="11">
        <v>216</v>
      </c>
      <c r="B218" s="4" t="s">
        <v>3517</v>
      </c>
      <c r="C218" s="5" t="s">
        <v>1251</v>
      </c>
      <c r="D218" s="5" t="s">
        <v>1252</v>
      </c>
      <c r="E218" s="5" t="s">
        <v>1253</v>
      </c>
      <c r="F218" s="5" t="s">
        <v>50</v>
      </c>
      <c r="G218" s="19">
        <v>670</v>
      </c>
      <c r="H218" s="4">
        <v>202101</v>
      </c>
      <c r="I218" s="4" t="s">
        <v>3954</v>
      </c>
      <c r="J218" s="8" t="str">
        <f t="shared" si="6"/>
        <v>英語で仕事をすることになったら読む本</v>
      </c>
      <c r="K218" s="14" t="str">
        <f t="shared" si="7"/>
        <v>https://www.library.pref.tottori.jp/winj/opac/switch-detail.do?bibid=1600000343</v>
      </c>
    </row>
    <row r="219" spans="1:11" ht="37.5" x14ac:dyDescent="0.4">
      <c r="A219" s="9">
        <v>217</v>
      </c>
      <c r="B219" s="9" t="s">
        <v>3518</v>
      </c>
      <c r="C219" s="10" t="s">
        <v>1145</v>
      </c>
      <c r="D219" s="10"/>
      <c r="E219" s="10" t="s">
        <v>1146</v>
      </c>
      <c r="F219" s="10" t="s">
        <v>50</v>
      </c>
      <c r="G219" s="20">
        <v>837</v>
      </c>
      <c r="H219" s="9">
        <v>202103</v>
      </c>
      <c r="I219" s="9" t="s">
        <v>3954</v>
      </c>
      <c r="J219" s="8" t="str">
        <f t="shared" si="6"/>
        <v>もっとやさしい起きてから寝るまで英語表現600　改訂版</v>
      </c>
      <c r="K219" s="14" t="str">
        <f t="shared" si="7"/>
        <v>https://www.library.pref.tottori.jp/winj/opac/switch-detail.do?bibid=1600000344</v>
      </c>
    </row>
    <row r="220" spans="1:11" ht="18.75" x14ac:dyDescent="0.4">
      <c r="A220" s="11">
        <v>218</v>
      </c>
      <c r="B220" s="4" t="s">
        <v>3519</v>
      </c>
      <c r="C220" s="5" t="s">
        <v>1135</v>
      </c>
      <c r="D220" s="5" t="s">
        <v>1136</v>
      </c>
      <c r="E220" s="5" t="s">
        <v>307</v>
      </c>
      <c r="F220" s="5" t="s">
        <v>432</v>
      </c>
      <c r="G220" s="18">
        <v>360</v>
      </c>
      <c r="H220" s="4">
        <v>202103</v>
      </c>
      <c r="I220" s="4" t="s">
        <v>3954</v>
      </c>
      <c r="J220" s="8" t="str">
        <f t="shared" si="6"/>
        <v>日本のSDGs</v>
      </c>
      <c r="K220" s="14" t="str">
        <f t="shared" si="7"/>
        <v>https://www.library.pref.tottori.jp/winj/opac/switch-detail.do?bibid=1600000347</v>
      </c>
    </row>
    <row r="221" spans="1:11" ht="18.75" x14ac:dyDescent="0.4">
      <c r="A221" s="9">
        <v>219</v>
      </c>
      <c r="B221" s="9" t="s">
        <v>3520</v>
      </c>
      <c r="C221" s="10" t="s">
        <v>1271</v>
      </c>
      <c r="D221" s="10" t="s">
        <v>1272</v>
      </c>
      <c r="E221" s="10" t="s">
        <v>1273</v>
      </c>
      <c r="F221" s="10" t="s">
        <v>11</v>
      </c>
      <c r="G221" s="20">
        <v>778</v>
      </c>
      <c r="H221" s="9">
        <v>202012</v>
      </c>
      <c r="I221" s="9" t="s">
        <v>3954</v>
      </c>
      <c r="J221" s="8" t="str">
        <f t="shared" si="6"/>
        <v>アニメと声優のメディア史</v>
      </c>
      <c r="K221" s="14" t="str">
        <f t="shared" si="7"/>
        <v>https://www.library.pref.tottori.jp/winj/opac/switch-detail.do?bibid=1600000349</v>
      </c>
    </row>
    <row r="222" spans="1:11" ht="18.75" x14ac:dyDescent="0.4">
      <c r="A222" s="11">
        <v>220</v>
      </c>
      <c r="B222" s="4" t="s">
        <v>3521</v>
      </c>
      <c r="C222" s="5" t="s">
        <v>1113</v>
      </c>
      <c r="D222" s="5" t="s">
        <v>1114</v>
      </c>
      <c r="E222" s="5" t="s">
        <v>1115</v>
      </c>
      <c r="F222" s="5" t="s">
        <v>11</v>
      </c>
      <c r="G222" s="19" t="s">
        <v>4589</v>
      </c>
      <c r="H222" s="4">
        <v>202104</v>
      </c>
      <c r="I222" s="4" t="s">
        <v>3954</v>
      </c>
      <c r="J222" s="8" t="str">
        <f t="shared" si="6"/>
        <v>まちづくりと図書館</v>
      </c>
      <c r="K222" s="14" t="str">
        <f t="shared" si="7"/>
        <v>https://www.library.pref.tottori.jp/winj/opac/switch-detail.do?bibid=1600000350</v>
      </c>
    </row>
    <row r="223" spans="1:11" ht="18.75" x14ac:dyDescent="0.4">
      <c r="A223" s="9">
        <v>221</v>
      </c>
      <c r="B223" s="9" t="s">
        <v>3522</v>
      </c>
      <c r="C223" s="10" t="s">
        <v>1089</v>
      </c>
      <c r="D223" s="10"/>
      <c r="E223" s="10" t="s">
        <v>1090</v>
      </c>
      <c r="F223" s="10" t="s">
        <v>11</v>
      </c>
      <c r="G223" s="20">
        <v>496</v>
      </c>
      <c r="H223" s="9">
        <v>202104</v>
      </c>
      <c r="I223" s="9" t="s">
        <v>3954</v>
      </c>
      <c r="J223" s="8" t="str">
        <f t="shared" si="6"/>
        <v>言語聴覚士になろう！</v>
      </c>
      <c r="K223" s="14" t="str">
        <f t="shared" si="7"/>
        <v>https://www.library.pref.tottori.jp/winj/opac/switch-detail.do?bibid=1600000351</v>
      </c>
    </row>
    <row r="224" spans="1:11" ht="30" x14ac:dyDescent="0.4">
      <c r="A224" s="11">
        <v>222</v>
      </c>
      <c r="B224" s="4" t="s">
        <v>3523</v>
      </c>
      <c r="C224" s="5" t="s">
        <v>2407</v>
      </c>
      <c r="D224" s="5" t="s">
        <v>1078</v>
      </c>
      <c r="E224" s="5" t="s">
        <v>1079</v>
      </c>
      <c r="F224" s="5" t="s">
        <v>40</v>
      </c>
      <c r="G224" s="19">
        <v>450</v>
      </c>
      <c r="H224" s="4">
        <v>202105</v>
      </c>
      <c r="I224" s="4" t="s">
        <v>3954</v>
      </c>
      <c r="J224" s="8" t="str">
        <f t="shared" si="6"/>
        <v>岩石と文明</v>
      </c>
      <c r="K224" s="14" t="str">
        <f t="shared" si="7"/>
        <v>https://www.library.pref.tottori.jp/winj/opac/switch-detail.do?bibid=1600000352</v>
      </c>
    </row>
    <row r="225" spans="1:11" ht="30" x14ac:dyDescent="0.4">
      <c r="A225" s="9">
        <v>223</v>
      </c>
      <c r="B225" s="9" t="s">
        <v>3524</v>
      </c>
      <c r="C225" s="10" t="s">
        <v>2407</v>
      </c>
      <c r="D225" s="10" t="s">
        <v>1078</v>
      </c>
      <c r="E225" s="10" t="s">
        <v>1079</v>
      </c>
      <c r="F225" s="10" t="s">
        <v>40</v>
      </c>
      <c r="G225" s="20">
        <v>450</v>
      </c>
      <c r="H225" s="9">
        <v>202105</v>
      </c>
      <c r="I225" s="9" t="s">
        <v>3954</v>
      </c>
      <c r="J225" s="8" t="str">
        <f t="shared" si="6"/>
        <v>岩石と文明</v>
      </c>
      <c r="K225" s="14" t="str">
        <f t="shared" si="7"/>
        <v>https://www.library.pref.tottori.jp/winj/opac/switch-detail.do?bibid=1600000353</v>
      </c>
    </row>
    <row r="226" spans="1:11" ht="37.5" x14ac:dyDescent="0.4">
      <c r="A226" s="11">
        <v>224</v>
      </c>
      <c r="B226" s="4" t="s">
        <v>3525</v>
      </c>
      <c r="C226" s="5" t="s">
        <v>1813</v>
      </c>
      <c r="D226" s="5"/>
      <c r="E226" s="5" t="s">
        <v>1814</v>
      </c>
      <c r="F226" s="5" t="s">
        <v>720</v>
      </c>
      <c r="G226" s="19">
        <v>785</v>
      </c>
      <c r="H226" s="4">
        <v>201810</v>
      </c>
      <c r="I226" s="4" t="s">
        <v>3954</v>
      </c>
      <c r="J226" s="8" t="str">
        <f t="shared" si="6"/>
        <v>だれでもどこでも泳げるようになる！水泳大全</v>
      </c>
      <c r="K226" s="14" t="str">
        <f t="shared" si="7"/>
        <v>https://www.library.pref.tottori.jp/winj/opac/switch-detail.do?bibid=1600000354</v>
      </c>
    </row>
    <row r="227" spans="1:11" ht="37.5" x14ac:dyDescent="0.4">
      <c r="A227" s="9">
        <v>225</v>
      </c>
      <c r="B227" s="9" t="s">
        <v>3526</v>
      </c>
      <c r="C227" s="10" t="s">
        <v>1172</v>
      </c>
      <c r="D227" s="10" t="s">
        <v>1173</v>
      </c>
      <c r="E227" s="10" t="s">
        <v>1174</v>
      </c>
      <c r="F227" s="10" t="s">
        <v>18</v>
      </c>
      <c r="G227" s="20">
        <v>493</v>
      </c>
      <c r="H227" s="9">
        <v>202103</v>
      </c>
      <c r="I227" s="9" t="s">
        <v>3954</v>
      </c>
      <c r="J227" s="8" t="str">
        <f t="shared" si="6"/>
        <v>あなたの苦しみを誰も知らない</v>
      </c>
      <c r="K227" s="14" t="str">
        <f t="shared" si="7"/>
        <v>https://www.library.pref.tottori.jp/winj/opac/switch-detail.do?bibid=1600000355</v>
      </c>
    </row>
    <row r="228" spans="1:11" ht="37.5" x14ac:dyDescent="0.4">
      <c r="A228" s="11">
        <v>226</v>
      </c>
      <c r="B228" s="4" t="s">
        <v>3527</v>
      </c>
      <c r="C228" s="5" t="s">
        <v>1105</v>
      </c>
      <c r="D228" s="5" t="s">
        <v>1106</v>
      </c>
      <c r="E228" s="5" t="s">
        <v>1107</v>
      </c>
      <c r="F228" s="5" t="s">
        <v>11</v>
      </c>
      <c r="G228" s="19">
        <v>699</v>
      </c>
      <c r="H228" s="4">
        <v>202104</v>
      </c>
      <c r="I228" s="4" t="s">
        <v>3954</v>
      </c>
      <c r="J228" s="8" t="str">
        <f t="shared" si="6"/>
        <v>「テレビは見ない」というけれど</v>
      </c>
      <c r="K228" s="14" t="str">
        <f t="shared" si="7"/>
        <v>https://www.library.pref.tottori.jp/winj/opac/switch-detail.do?bibid=1600000357</v>
      </c>
    </row>
    <row r="229" spans="1:11" ht="18.75" x14ac:dyDescent="0.4">
      <c r="A229" s="9">
        <v>227</v>
      </c>
      <c r="B229" s="9" t="s">
        <v>3528</v>
      </c>
      <c r="C229" s="10" t="s">
        <v>1071</v>
      </c>
      <c r="D229" s="10" t="s">
        <v>1072</v>
      </c>
      <c r="E229" s="10" t="s">
        <v>1073</v>
      </c>
      <c r="F229" s="10" t="s">
        <v>11</v>
      </c>
      <c r="G229" s="20">
        <v>371</v>
      </c>
      <c r="H229" s="9">
        <v>202105</v>
      </c>
      <c r="I229" s="9" t="s">
        <v>3954</v>
      </c>
      <c r="J229" s="8" t="str">
        <f t="shared" si="6"/>
        <v>海外ルーツの子ども支援</v>
      </c>
      <c r="K229" s="14" t="str">
        <f t="shared" si="7"/>
        <v>https://www.library.pref.tottori.jp/winj/opac/switch-detail.do?bibid=1600000358</v>
      </c>
    </row>
    <row r="230" spans="1:11" ht="18.75" x14ac:dyDescent="0.4">
      <c r="A230" s="11">
        <v>228</v>
      </c>
      <c r="B230" s="4" t="s">
        <v>3530</v>
      </c>
      <c r="C230" s="5" t="s">
        <v>1533</v>
      </c>
      <c r="D230" s="5"/>
      <c r="E230" s="5" t="s">
        <v>1534</v>
      </c>
      <c r="F230" s="5" t="s">
        <v>720</v>
      </c>
      <c r="G230" s="19">
        <v>374</v>
      </c>
      <c r="H230" s="4">
        <v>202003</v>
      </c>
      <c r="I230" s="4" t="s">
        <v>3954</v>
      </c>
      <c r="J230" s="8" t="str">
        <f t="shared" si="6"/>
        <v>教師の仕事ここまで！</v>
      </c>
      <c r="K230" s="14" t="str">
        <f t="shared" si="7"/>
        <v>https://www.library.pref.tottori.jp/winj/opac/switch-detail.do?bibid=1600000359</v>
      </c>
    </row>
    <row r="231" spans="1:11" ht="30" x14ac:dyDescent="0.4">
      <c r="A231" s="9">
        <v>229</v>
      </c>
      <c r="B231" s="9" t="s">
        <v>3532</v>
      </c>
      <c r="C231" s="10" t="s">
        <v>1254</v>
      </c>
      <c r="D231" s="10" t="s">
        <v>1255</v>
      </c>
      <c r="E231" s="10" t="s">
        <v>1256</v>
      </c>
      <c r="F231" s="10" t="s">
        <v>201</v>
      </c>
      <c r="G231" s="20">
        <v>334</v>
      </c>
      <c r="H231" s="9">
        <v>202101</v>
      </c>
      <c r="I231" s="9" t="s">
        <v>3954</v>
      </c>
      <c r="J231" s="8" t="str">
        <f t="shared" si="6"/>
        <v>「移民の国アメリカ」の境界</v>
      </c>
      <c r="K231" s="14" t="str">
        <f t="shared" si="7"/>
        <v>https://www.library.pref.tottori.jp/winj/opac/switch-detail.do?bibid=1600000364</v>
      </c>
    </row>
    <row r="232" spans="1:11" ht="56.25" x14ac:dyDescent="0.4">
      <c r="A232" s="11">
        <v>230</v>
      </c>
      <c r="B232" s="4" t="s">
        <v>3533</v>
      </c>
      <c r="C232" s="5" t="s">
        <v>1426</v>
      </c>
      <c r="D232" s="5"/>
      <c r="E232" s="5" t="s">
        <v>1427</v>
      </c>
      <c r="F232" s="5" t="s">
        <v>720</v>
      </c>
      <c r="G232" s="19">
        <v>374</v>
      </c>
      <c r="H232" s="4">
        <v>202007</v>
      </c>
      <c r="I232" s="4" t="s">
        <v>3954</v>
      </c>
      <c r="J232" s="8" t="str">
        <f t="shared" si="6"/>
        <v>小学校低学年 子どもの学びが深まる・広がる 通知表所見文例集</v>
      </c>
      <c r="K232" s="14" t="str">
        <f t="shared" si="7"/>
        <v>https://www.library.pref.tottori.jp/winj/opac/switch-detail.do?bibid=1600000366</v>
      </c>
    </row>
    <row r="233" spans="1:11" ht="56.25" x14ac:dyDescent="0.4">
      <c r="A233" s="9">
        <v>231</v>
      </c>
      <c r="B233" s="9" t="s">
        <v>3534</v>
      </c>
      <c r="C233" s="10" t="s">
        <v>1448</v>
      </c>
      <c r="D233" s="10"/>
      <c r="E233" s="10" t="s">
        <v>1423</v>
      </c>
      <c r="F233" s="10" t="s">
        <v>720</v>
      </c>
      <c r="G233" s="20">
        <v>374</v>
      </c>
      <c r="H233" s="9">
        <v>202007</v>
      </c>
      <c r="I233" s="9" t="s">
        <v>3954</v>
      </c>
      <c r="J233" s="8" t="str">
        <f t="shared" si="6"/>
        <v>小学校中学年 子どもの学びが深まる・広がる 通知表所見文例集</v>
      </c>
      <c r="K233" s="14" t="str">
        <f t="shared" si="7"/>
        <v>https://www.library.pref.tottori.jp/winj/opac/switch-detail.do?bibid=1600000367</v>
      </c>
    </row>
    <row r="234" spans="1:11" ht="56.25" x14ac:dyDescent="0.4">
      <c r="A234" s="11">
        <v>232</v>
      </c>
      <c r="B234" s="4" t="s">
        <v>3535</v>
      </c>
      <c r="C234" s="5" t="s">
        <v>1422</v>
      </c>
      <c r="D234" s="5"/>
      <c r="E234" s="5" t="s">
        <v>1423</v>
      </c>
      <c r="F234" s="5" t="s">
        <v>720</v>
      </c>
      <c r="G234" s="19">
        <v>374</v>
      </c>
      <c r="H234" s="4">
        <v>202007</v>
      </c>
      <c r="I234" s="4" t="s">
        <v>3954</v>
      </c>
      <c r="J234" s="8" t="str">
        <f t="shared" si="6"/>
        <v>小学校高学年 子どもの学びが深まる・広がる 通知表所見文例集</v>
      </c>
      <c r="K234" s="14" t="str">
        <f t="shared" si="7"/>
        <v>https://www.library.pref.tottori.jp/winj/opac/switch-detail.do?bibid=1600000368</v>
      </c>
    </row>
    <row r="235" spans="1:11" ht="30" x14ac:dyDescent="0.4">
      <c r="A235" s="9">
        <v>233</v>
      </c>
      <c r="B235" s="9" t="s">
        <v>3537</v>
      </c>
      <c r="C235" s="10" t="s">
        <v>1234</v>
      </c>
      <c r="D235" s="10" t="s">
        <v>1235</v>
      </c>
      <c r="E235" s="10" t="s">
        <v>1236</v>
      </c>
      <c r="F235" s="10" t="s">
        <v>720</v>
      </c>
      <c r="G235" s="20">
        <v>372</v>
      </c>
      <c r="H235" s="9">
        <v>202101</v>
      </c>
      <c r="I235" s="9" t="s">
        <v>3954</v>
      </c>
      <c r="J235" s="8" t="str">
        <f t="shared" si="6"/>
        <v>流行に踊る日本の教育</v>
      </c>
      <c r="K235" s="14" t="str">
        <f t="shared" si="7"/>
        <v>https://www.library.pref.tottori.jp/winj/opac/switch-detail.do?bibid=1600000370</v>
      </c>
    </row>
    <row r="236" spans="1:11" ht="37.5" x14ac:dyDescent="0.4">
      <c r="A236" s="11">
        <v>234</v>
      </c>
      <c r="B236" s="4" t="s">
        <v>3540</v>
      </c>
      <c r="C236" s="5" t="s">
        <v>1196</v>
      </c>
      <c r="D236" s="5"/>
      <c r="E236" s="5" t="s">
        <v>1197</v>
      </c>
      <c r="F236" s="5" t="s">
        <v>720</v>
      </c>
      <c r="G236" s="19">
        <v>374</v>
      </c>
      <c r="H236" s="4">
        <v>202102</v>
      </c>
      <c r="I236" s="4" t="s">
        <v>3954</v>
      </c>
      <c r="J236" s="8" t="str">
        <f t="shared" si="6"/>
        <v>5年目までに身につけておきたい！ 若手教師の働き方</v>
      </c>
      <c r="K236" s="14" t="str">
        <f t="shared" si="7"/>
        <v>https://www.library.pref.tottori.jp/winj/opac/switch-detail.do?bibid=1600000371</v>
      </c>
    </row>
    <row r="237" spans="1:11" ht="30" x14ac:dyDescent="0.4">
      <c r="A237" s="9">
        <v>235</v>
      </c>
      <c r="B237" s="9" t="s">
        <v>3541</v>
      </c>
      <c r="C237" s="10" t="s">
        <v>1207</v>
      </c>
      <c r="D237" s="10" t="s">
        <v>1208</v>
      </c>
      <c r="E237" s="10" t="s">
        <v>1209</v>
      </c>
      <c r="F237" s="10" t="s">
        <v>720</v>
      </c>
      <c r="G237" s="20">
        <v>375</v>
      </c>
      <c r="H237" s="9">
        <v>202102</v>
      </c>
      <c r="I237" s="9" t="s">
        <v>3954</v>
      </c>
      <c r="J237" s="8" t="str">
        <f t="shared" si="6"/>
        <v>教えない指導</v>
      </c>
      <c r="K237" s="14" t="str">
        <f t="shared" si="7"/>
        <v>https://www.library.pref.tottori.jp/winj/opac/switch-detail.do?bibid=1600000372</v>
      </c>
    </row>
    <row r="238" spans="1:11" ht="30" x14ac:dyDescent="0.4">
      <c r="A238" s="11">
        <v>236</v>
      </c>
      <c r="B238" s="4" t="s">
        <v>3543</v>
      </c>
      <c r="C238" s="5" t="s">
        <v>1185</v>
      </c>
      <c r="D238" s="5" t="s">
        <v>1186</v>
      </c>
      <c r="E238" s="5" t="s">
        <v>1187</v>
      </c>
      <c r="F238" s="5" t="s">
        <v>720</v>
      </c>
      <c r="G238" s="19">
        <v>374</v>
      </c>
      <c r="H238" s="4">
        <v>202102</v>
      </c>
      <c r="I238" s="4" t="s">
        <v>3954</v>
      </c>
      <c r="J238" s="8" t="str">
        <f t="shared" si="6"/>
        <v>教師1年目の学級経営</v>
      </c>
      <c r="K238" s="14" t="str">
        <f t="shared" si="7"/>
        <v>https://www.library.pref.tottori.jp/winj/opac/switch-detail.do?bibid=1600000373</v>
      </c>
    </row>
    <row r="239" spans="1:11" ht="37.5" x14ac:dyDescent="0.4">
      <c r="A239" s="9">
        <v>237</v>
      </c>
      <c r="B239" s="9" t="s">
        <v>3538</v>
      </c>
      <c r="C239" s="10" t="s">
        <v>1188</v>
      </c>
      <c r="D239" s="10"/>
      <c r="E239" s="10" t="s">
        <v>768</v>
      </c>
      <c r="F239" s="10" t="s">
        <v>720</v>
      </c>
      <c r="G239" s="20">
        <v>374</v>
      </c>
      <c r="H239" s="9">
        <v>202102</v>
      </c>
      <c r="I239" s="9" t="s">
        <v>3954</v>
      </c>
      <c r="J239" s="8" t="str">
        <f t="shared" si="6"/>
        <v>教師のコミュニケーション大全</v>
      </c>
      <c r="K239" s="14" t="str">
        <f t="shared" si="7"/>
        <v>https://www.library.pref.tottori.jp/winj/opac/switch-detail.do?bibid=1600000375</v>
      </c>
    </row>
    <row r="240" spans="1:11" ht="37.5" x14ac:dyDescent="0.4">
      <c r="A240" s="11">
        <v>238</v>
      </c>
      <c r="B240" s="4" t="s">
        <v>3548</v>
      </c>
      <c r="C240" s="5" t="s">
        <v>1137</v>
      </c>
      <c r="D240" s="5"/>
      <c r="E240" s="5" t="s">
        <v>1138</v>
      </c>
      <c r="F240" s="5" t="s">
        <v>720</v>
      </c>
      <c r="G240" s="19">
        <v>374</v>
      </c>
      <c r="H240" s="4">
        <v>202103</v>
      </c>
      <c r="I240" s="4" t="s">
        <v>3954</v>
      </c>
      <c r="J240" s="8" t="str">
        <f t="shared" si="6"/>
        <v>クラスづくりで大切にしたいこと</v>
      </c>
      <c r="K240" s="14" t="str">
        <f t="shared" si="7"/>
        <v>https://www.library.pref.tottori.jp/winj/opac/switch-detail.do?bibid=1600000379</v>
      </c>
    </row>
    <row r="241" spans="1:11" ht="56.25" x14ac:dyDescent="0.4">
      <c r="A241" s="9">
        <v>239</v>
      </c>
      <c r="B241" s="9" t="s">
        <v>3554</v>
      </c>
      <c r="C241" s="10" t="s">
        <v>1170</v>
      </c>
      <c r="D241" s="10"/>
      <c r="E241" s="10" t="s">
        <v>1171</v>
      </c>
      <c r="F241" s="10" t="s">
        <v>720</v>
      </c>
      <c r="G241" s="20">
        <v>374</v>
      </c>
      <c r="H241" s="9">
        <v>202103</v>
      </c>
      <c r="I241" s="9" t="s">
        <v>3954</v>
      </c>
      <c r="J241" s="8" t="str">
        <f t="shared" si="6"/>
        <v>すべての子どもを探究の主人公にする　本音で語り合うクラスづくり</v>
      </c>
      <c r="K241" s="14" t="str">
        <f t="shared" si="7"/>
        <v>https://www.library.pref.tottori.jp/winj/opac/switch-detail.do?bibid=1600000380</v>
      </c>
    </row>
    <row r="242" spans="1:11" ht="37.5" x14ac:dyDescent="0.4">
      <c r="A242" s="11">
        <v>240</v>
      </c>
      <c r="B242" s="4" t="s">
        <v>3556</v>
      </c>
      <c r="C242" s="5" t="s">
        <v>1915</v>
      </c>
      <c r="D242" s="5" t="s">
        <v>1916</v>
      </c>
      <c r="E242" s="5" t="s">
        <v>1917</v>
      </c>
      <c r="F242" s="5" t="s">
        <v>720</v>
      </c>
      <c r="G242" s="19">
        <v>374</v>
      </c>
      <c r="H242" s="4">
        <v>201803</v>
      </c>
      <c r="I242" s="4" t="s">
        <v>3954</v>
      </c>
      <c r="J242" s="8" t="str">
        <f t="shared" si="6"/>
        <v>図解実践　世界最高の学級経営</v>
      </c>
      <c r="K242" s="14" t="str">
        <f t="shared" si="7"/>
        <v>https://www.library.pref.tottori.jp/winj/opac/switch-detail.do?bibid=1600000381</v>
      </c>
    </row>
    <row r="243" spans="1:11" ht="18.75" x14ac:dyDescent="0.4">
      <c r="A243" s="9">
        <v>241</v>
      </c>
      <c r="B243" s="9" t="s">
        <v>3557</v>
      </c>
      <c r="C243" s="10" t="s">
        <v>1944</v>
      </c>
      <c r="D243" s="10" t="s">
        <v>1945</v>
      </c>
      <c r="E243" s="10" t="s">
        <v>1946</v>
      </c>
      <c r="F243" s="10" t="s">
        <v>1660</v>
      </c>
      <c r="G243" s="20">
        <v>673</v>
      </c>
      <c r="H243" s="9">
        <v>201802</v>
      </c>
      <c r="I243" s="9" t="s">
        <v>3954</v>
      </c>
      <c r="J243" s="8" t="str">
        <f t="shared" si="6"/>
        <v>チラシの教科書</v>
      </c>
      <c r="K243" s="14" t="str">
        <f t="shared" si="7"/>
        <v>https://www.library.pref.tottori.jp/winj/opac/switch-detail.do?bibid=1600000383</v>
      </c>
    </row>
    <row r="244" spans="1:11" ht="37.5" x14ac:dyDescent="0.4">
      <c r="A244" s="11">
        <v>242</v>
      </c>
      <c r="B244" s="4" t="s">
        <v>3560</v>
      </c>
      <c r="C244" s="5" t="s">
        <v>1794</v>
      </c>
      <c r="D244" s="5"/>
      <c r="E244" s="5" t="s">
        <v>1795</v>
      </c>
      <c r="F244" s="5" t="s">
        <v>1660</v>
      </c>
      <c r="G244" s="19">
        <v>830</v>
      </c>
      <c r="H244" s="4">
        <v>201811</v>
      </c>
      <c r="I244" s="4" t="s">
        <v>3954</v>
      </c>
      <c r="J244" s="8" t="str">
        <f t="shared" si="6"/>
        <v>英語マニアなら知っておくべき500の英単語</v>
      </c>
      <c r="K244" s="14" t="str">
        <f t="shared" si="7"/>
        <v>https://www.library.pref.tottori.jp/winj/opac/switch-detail.do?bibid=1600000384</v>
      </c>
    </row>
    <row r="245" spans="1:11" ht="30" x14ac:dyDescent="0.4">
      <c r="A245" s="9">
        <v>243</v>
      </c>
      <c r="B245" s="9" t="s">
        <v>3561</v>
      </c>
      <c r="C245" s="10" t="s">
        <v>1710</v>
      </c>
      <c r="D245" s="10"/>
      <c r="E245" s="10" t="s">
        <v>1711</v>
      </c>
      <c r="F245" s="10" t="s">
        <v>1660</v>
      </c>
      <c r="G245" s="20">
        <v>162</v>
      </c>
      <c r="H245" s="9">
        <v>201904</v>
      </c>
      <c r="I245" s="9" t="s">
        <v>3954</v>
      </c>
      <c r="J245" s="8" t="str">
        <f t="shared" si="6"/>
        <v>若い読者のための宗教史</v>
      </c>
      <c r="K245" s="14" t="str">
        <f t="shared" si="7"/>
        <v>https://www.library.pref.tottori.jp/winj/opac/switch-detail.do?bibid=1600000385</v>
      </c>
    </row>
    <row r="246" spans="1:11" ht="18.75" x14ac:dyDescent="0.4">
      <c r="A246" s="11">
        <v>244</v>
      </c>
      <c r="B246" s="4" t="s">
        <v>3563</v>
      </c>
      <c r="C246" s="5" t="s">
        <v>1717</v>
      </c>
      <c r="D246" s="5"/>
      <c r="E246" s="5" t="s">
        <v>826</v>
      </c>
      <c r="F246" s="5" t="s">
        <v>87</v>
      </c>
      <c r="G246" s="19">
        <v>161</v>
      </c>
      <c r="H246" s="4">
        <v>201904</v>
      </c>
      <c r="I246" s="4" t="s">
        <v>3954</v>
      </c>
      <c r="J246" s="8" t="str">
        <f t="shared" si="6"/>
        <v>日本人にとって聖地とは何か</v>
      </c>
      <c r="K246" s="14" t="str">
        <f t="shared" si="7"/>
        <v>https://www.library.pref.tottori.jp/winj/opac/switch-detail.do?bibid=1600000387</v>
      </c>
    </row>
    <row r="247" spans="1:11" ht="37.5" x14ac:dyDescent="0.4">
      <c r="A247" s="9">
        <v>245</v>
      </c>
      <c r="B247" s="9" t="s">
        <v>3566</v>
      </c>
      <c r="C247" s="10" t="s">
        <v>1280</v>
      </c>
      <c r="D247" s="10"/>
      <c r="E247" s="10" t="s">
        <v>1281</v>
      </c>
      <c r="F247" s="10" t="s">
        <v>36</v>
      </c>
      <c r="G247" s="20">
        <v>330</v>
      </c>
      <c r="H247" s="9">
        <v>202012</v>
      </c>
      <c r="I247" s="9" t="s">
        <v>3954</v>
      </c>
      <c r="J247" s="8" t="str">
        <f t="shared" si="6"/>
        <v>ミュージシャンのためのお金のセミナー</v>
      </c>
      <c r="K247" s="14" t="str">
        <f t="shared" si="7"/>
        <v>https://www.library.pref.tottori.jp/winj/opac/switch-detail.do?bibid=1600000388</v>
      </c>
    </row>
    <row r="248" spans="1:11" ht="37.5" x14ac:dyDescent="0.4">
      <c r="A248" s="11">
        <v>246</v>
      </c>
      <c r="B248" s="4" t="s">
        <v>3558</v>
      </c>
      <c r="C248" s="5" t="s">
        <v>1504</v>
      </c>
      <c r="D248" s="5" t="s">
        <v>1505</v>
      </c>
      <c r="E248" s="5" t="s">
        <v>1506</v>
      </c>
      <c r="F248" s="5" t="s">
        <v>207</v>
      </c>
      <c r="G248" s="19">
        <v>507</v>
      </c>
      <c r="H248" s="4">
        <v>202004</v>
      </c>
      <c r="I248" s="4" t="s">
        <v>3954</v>
      </c>
      <c r="J248" s="8" t="str">
        <f t="shared" si="6"/>
        <v>エンジニアのための文章術 再入門講座　新版</v>
      </c>
      <c r="K248" s="14" t="str">
        <f t="shared" si="7"/>
        <v>https://www.library.pref.tottori.jp/winj/opac/switch-detail.do?bibid=1600000389</v>
      </c>
    </row>
    <row r="249" spans="1:11" ht="30" x14ac:dyDescent="0.4">
      <c r="A249" s="9">
        <v>247</v>
      </c>
      <c r="B249" s="9" t="s">
        <v>3569</v>
      </c>
      <c r="C249" s="10" t="s">
        <v>1470</v>
      </c>
      <c r="D249" s="10" t="s">
        <v>1471</v>
      </c>
      <c r="E249" s="10" t="s">
        <v>1472</v>
      </c>
      <c r="F249" s="10" t="s">
        <v>207</v>
      </c>
      <c r="G249" s="17">
        <v>707</v>
      </c>
      <c r="H249" s="9">
        <v>202005</v>
      </c>
      <c r="I249" s="9" t="s">
        <v>3954</v>
      </c>
      <c r="J249" s="8" t="str">
        <f t="shared" si="6"/>
        <v>論理的美術鑑賞</v>
      </c>
      <c r="K249" s="14" t="str">
        <f t="shared" si="7"/>
        <v>https://www.library.pref.tottori.jp/winj/opac/switch-detail.do?bibid=1600000390</v>
      </c>
    </row>
    <row r="250" spans="1:11" ht="37.5" x14ac:dyDescent="0.4">
      <c r="A250" s="11">
        <v>248</v>
      </c>
      <c r="B250" s="4" t="s">
        <v>3571</v>
      </c>
      <c r="C250" s="5" t="s">
        <v>1463</v>
      </c>
      <c r="D250" s="5" t="s">
        <v>1464</v>
      </c>
      <c r="E250" s="5" t="s">
        <v>1465</v>
      </c>
      <c r="F250" s="5" t="s">
        <v>207</v>
      </c>
      <c r="G250" s="19">
        <v>675</v>
      </c>
      <c r="H250" s="4">
        <v>202005</v>
      </c>
      <c r="I250" s="4" t="s">
        <v>3954</v>
      </c>
      <c r="J250" s="8" t="str">
        <f t="shared" si="6"/>
        <v>デジタル時代の基礎知識『BtoBマーケティング』</v>
      </c>
      <c r="K250" s="14" t="str">
        <f t="shared" si="7"/>
        <v>https://www.library.pref.tottori.jp/winj/opac/switch-detail.do?bibid=1600000391</v>
      </c>
    </row>
    <row r="251" spans="1:11" ht="37.5" x14ac:dyDescent="0.4">
      <c r="A251" s="9">
        <v>249</v>
      </c>
      <c r="B251" s="9" t="s">
        <v>3583</v>
      </c>
      <c r="C251" s="10" t="s">
        <v>1431</v>
      </c>
      <c r="D251" s="10"/>
      <c r="E251" s="10" t="s">
        <v>378</v>
      </c>
      <c r="F251" s="10" t="s">
        <v>207</v>
      </c>
      <c r="G251" s="20" t="s">
        <v>4588</v>
      </c>
      <c r="H251" s="9">
        <v>202007</v>
      </c>
      <c r="I251" s="9" t="s">
        <v>3954</v>
      </c>
      <c r="J251" s="8" t="str">
        <f t="shared" si="6"/>
        <v>図解まるわかり プログラミングのしくみ</v>
      </c>
      <c r="K251" s="14" t="str">
        <f t="shared" si="7"/>
        <v>https://www.library.pref.tottori.jp/winj/opac/switch-detail.do?bibid=1600000392</v>
      </c>
    </row>
    <row r="252" spans="1:11" ht="56.25" x14ac:dyDescent="0.4">
      <c r="A252" s="11">
        <v>250</v>
      </c>
      <c r="B252" s="4" t="s">
        <v>3584</v>
      </c>
      <c r="C252" s="5" t="s">
        <v>1430</v>
      </c>
      <c r="D252" s="5"/>
      <c r="E252" s="5" t="s">
        <v>524</v>
      </c>
      <c r="F252" s="5" t="s">
        <v>207</v>
      </c>
      <c r="G252" s="19">
        <v>369</v>
      </c>
      <c r="H252" s="4">
        <v>202007</v>
      </c>
      <c r="I252" s="4" t="s">
        <v>3954</v>
      </c>
      <c r="J252" s="8" t="str">
        <f t="shared" si="6"/>
        <v>親が認知症！？ 離れて暮らす親の介護・見守り・お金のこと</v>
      </c>
      <c r="K252" s="14" t="str">
        <f t="shared" si="7"/>
        <v>https://www.library.pref.tottori.jp/winj/opac/switch-detail.do?bibid=1600000393</v>
      </c>
    </row>
    <row r="253" spans="1:11" ht="37.5" x14ac:dyDescent="0.4">
      <c r="A253" s="9">
        <v>251</v>
      </c>
      <c r="B253" s="9" t="s">
        <v>3586</v>
      </c>
      <c r="C253" s="10" t="s">
        <v>1370</v>
      </c>
      <c r="D253" s="10"/>
      <c r="E253" s="10" t="s">
        <v>927</v>
      </c>
      <c r="F253" s="10" t="s">
        <v>207</v>
      </c>
      <c r="G253" s="20">
        <v>547</v>
      </c>
      <c r="H253" s="9">
        <v>202009</v>
      </c>
      <c r="I253" s="9" t="s">
        <v>3954</v>
      </c>
      <c r="J253" s="8" t="str">
        <f t="shared" si="6"/>
        <v>図解まるわかり クラウドのしくみ</v>
      </c>
      <c r="K253" s="14" t="str">
        <f t="shared" si="7"/>
        <v>https://www.library.pref.tottori.jp/winj/opac/switch-detail.do?bibid=1600000394</v>
      </c>
    </row>
    <row r="254" spans="1:11" ht="30" x14ac:dyDescent="0.4">
      <c r="A254" s="11">
        <v>252</v>
      </c>
      <c r="B254" s="4" t="s">
        <v>3588</v>
      </c>
      <c r="C254" s="5" t="s">
        <v>1340</v>
      </c>
      <c r="D254" s="5" t="s">
        <v>1341</v>
      </c>
      <c r="E254" s="5" t="s">
        <v>1342</v>
      </c>
      <c r="F254" s="5" t="s">
        <v>207</v>
      </c>
      <c r="G254" s="19">
        <v>335</v>
      </c>
      <c r="H254" s="4">
        <v>202009</v>
      </c>
      <c r="I254" s="4" t="s">
        <v>3954</v>
      </c>
      <c r="J254" s="8" t="str">
        <f t="shared" si="6"/>
        <v>図解でわかるM&amp;A入門</v>
      </c>
      <c r="K254" s="14" t="str">
        <f t="shared" si="7"/>
        <v>https://www.library.pref.tottori.jp/winj/opac/switch-detail.do?bibid=1600000395</v>
      </c>
    </row>
    <row r="255" spans="1:11" ht="37.5" x14ac:dyDescent="0.4">
      <c r="A255" s="9">
        <v>253</v>
      </c>
      <c r="B255" s="9" t="s">
        <v>3591</v>
      </c>
      <c r="C255" s="10" t="s">
        <v>1337</v>
      </c>
      <c r="D255" s="10" t="s">
        <v>1338</v>
      </c>
      <c r="E255" s="10" t="s">
        <v>1339</v>
      </c>
      <c r="F255" s="10" t="s">
        <v>207</v>
      </c>
      <c r="G255" s="20">
        <v>335</v>
      </c>
      <c r="H255" s="9">
        <v>202009</v>
      </c>
      <c r="I255" s="9" t="s">
        <v>3954</v>
      </c>
      <c r="J255" s="8" t="str">
        <f t="shared" si="6"/>
        <v xml:space="preserve">社長、会社を継がせますか？廃業しますか？ </v>
      </c>
      <c r="K255" s="14" t="str">
        <f t="shared" si="7"/>
        <v>https://www.library.pref.tottori.jp/winj/opac/switch-detail.do?bibid=1600000396</v>
      </c>
    </row>
    <row r="256" spans="1:11" ht="37.5" x14ac:dyDescent="0.4">
      <c r="A256" s="11">
        <v>254</v>
      </c>
      <c r="B256" s="4" t="s">
        <v>2831</v>
      </c>
      <c r="C256" s="5" t="s">
        <v>1373</v>
      </c>
      <c r="D256" s="5" t="s">
        <v>1374</v>
      </c>
      <c r="E256" s="5" t="s">
        <v>1375</v>
      </c>
      <c r="F256" s="5" t="s">
        <v>207</v>
      </c>
      <c r="G256" s="19">
        <v>673</v>
      </c>
      <c r="H256" s="4">
        <v>202009</v>
      </c>
      <c r="I256" s="4" t="s">
        <v>3954</v>
      </c>
      <c r="J256" s="8" t="str">
        <f t="shared" si="6"/>
        <v>「ゆる副業」のはじめかた 輸入・ネット販売</v>
      </c>
      <c r="K256" s="14" t="str">
        <f t="shared" si="7"/>
        <v>https://www.library.pref.tottori.jp/winj/opac/switch-detail.do?bibid=1600000397</v>
      </c>
    </row>
    <row r="257" spans="1:11" ht="30" x14ac:dyDescent="0.4">
      <c r="A257" s="9">
        <v>255</v>
      </c>
      <c r="B257" s="9" t="s">
        <v>2832</v>
      </c>
      <c r="C257" s="10" t="s">
        <v>1328</v>
      </c>
      <c r="D257" s="10" t="s">
        <v>1329</v>
      </c>
      <c r="E257" s="10" t="s">
        <v>1330</v>
      </c>
      <c r="F257" s="10" t="s">
        <v>207</v>
      </c>
      <c r="G257" s="20">
        <v>336</v>
      </c>
      <c r="H257" s="9">
        <v>202010</v>
      </c>
      <c r="I257" s="9" t="s">
        <v>3954</v>
      </c>
      <c r="J257" s="8" t="str">
        <f t="shared" si="6"/>
        <v>おうち仕事術</v>
      </c>
      <c r="K257" s="14" t="str">
        <f t="shared" si="7"/>
        <v>https://www.library.pref.tottori.jp/winj/opac/switch-detail.do?bibid=1600000398</v>
      </c>
    </row>
    <row r="258" spans="1:11" ht="37.5" x14ac:dyDescent="0.4">
      <c r="A258" s="11">
        <v>256</v>
      </c>
      <c r="B258" s="4" t="s">
        <v>2838</v>
      </c>
      <c r="C258" s="5" t="s">
        <v>1323</v>
      </c>
      <c r="D258" s="5"/>
      <c r="E258" s="5" t="s">
        <v>1324</v>
      </c>
      <c r="F258" s="5" t="s">
        <v>207</v>
      </c>
      <c r="G258" s="19">
        <v>417</v>
      </c>
      <c r="H258" s="4">
        <v>202010</v>
      </c>
      <c r="I258" s="4" t="s">
        <v>3954</v>
      </c>
      <c r="J258" s="8" t="str">
        <f t="shared" si="6"/>
        <v>Pythonで動かして学ぶ！Kaggleデータ分析入門</v>
      </c>
      <c r="K258" s="14" t="str">
        <f t="shared" si="7"/>
        <v>https://www.library.pref.tottori.jp/winj/opac/switch-detail.do?bibid=1600000399</v>
      </c>
    </row>
    <row r="259" spans="1:11" ht="37.5" x14ac:dyDescent="0.4">
      <c r="A259" s="9">
        <v>257</v>
      </c>
      <c r="B259" s="9" t="s">
        <v>2841</v>
      </c>
      <c r="C259" s="10" t="s">
        <v>1288</v>
      </c>
      <c r="D259" s="10" t="s">
        <v>1289</v>
      </c>
      <c r="E259" s="10" t="s">
        <v>1290</v>
      </c>
      <c r="F259" s="10" t="s">
        <v>207</v>
      </c>
      <c r="G259" s="20">
        <v>680</v>
      </c>
      <c r="H259" s="9">
        <v>202011</v>
      </c>
      <c r="I259" s="9" t="s">
        <v>3954</v>
      </c>
      <c r="J259" s="8" t="str">
        <f t="shared" ref="J259:J322" si="8">HYPERLINK(K259,C259)</f>
        <v>自動運転＆MaaSビジネス参入ガイド</v>
      </c>
      <c r="K259" s="14" t="str">
        <f t="shared" ref="K259:K322" si="9">HYPERLINK("https://www.library.pref.tottori.jp/winj/opac/switch-detail.do?bibid="&amp;B259)</f>
        <v>https://www.library.pref.tottori.jp/winj/opac/switch-detail.do?bibid=1600000400</v>
      </c>
    </row>
    <row r="260" spans="1:11" ht="18.75" x14ac:dyDescent="0.4">
      <c r="A260" s="11">
        <v>258</v>
      </c>
      <c r="B260" s="4" t="s">
        <v>2847</v>
      </c>
      <c r="C260" s="5" t="s">
        <v>1304</v>
      </c>
      <c r="D260" s="5"/>
      <c r="E260" s="5" t="s">
        <v>1305</v>
      </c>
      <c r="F260" s="5" t="s">
        <v>207</v>
      </c>
      <c r="G260" s="19">
        <v>547</v>
      </c>
      <c r="H260" s="4">
        <v>202011</v>
      </c>
      <c r="I260" s="4" t="s">
        <v>3954</v>
      </c>
      <c r="J260" s="8" t="str">
        <f t="shared" si="8"/>
        <v>図解まるわかり 5Gのしくみ</v>
      </c>
      <c r="K260" s="14" t="str">
        <f t="shared" si="9"/>
        <v>https://www.library.pref.tottori.jp/winj/opac/switch-detail.do?bibid=1600000401</v>
      </c>
    </row>
    <row r="261" spans="1:11" ht="37.5" x14ac:dyDescent="0.4">
      <c r="A261" s="9">
        <v>259</v>
      </c>
      <c r="B261" s="9" t="s">
        <v>2848</v>
      </c>
      <c r="C261" s="10" t="s">
        <v>1278</v>
      </c>
      <c r="D261" s="10"/>
      <c r="E261" s="10" t="s">
        <v>1279</v>
      </c>
      <c r="F261" s="10" t="s">
        <v>207</v>
      </c>
      <c r="G261" s="20">
        <v>498</v>
      </c>
      <c r="H261" s="9">
        <v>202012</v>
      </c>
      <c r="I261" s="9" t="s">
        <v>3954</v>
      </c>
      <c r="J261" s="8" t="str">
        <f t="shared" si="8"/>
        <v>自身を守り家族を守る医療リテラシー読本</v>
      </c>
      <c r="K261" s="14" t="str">
        <f t="shared" si="9"/>
        <v>https://www.library.pref.tottori.jp/winj/opac/switch-detail.do?bibid=1600000402</v>
      </c>
    </row>
    <row r="262" spans="1:11" ht="18.75" x14ac:dyDescent="0.4">
      <c r="A262" s="11">
        <v>260</v>
      </c>
      <c r="B262" s="4" t="s">
        <v>2719</v>
      </c>
      <c r="C262" s="5" t="s">
        <v>1267</v>
      </c>
      <c r="D262" s="5" t="s">
        <v>1268</v>
      </c>
      <c r="E262" s="5" t="s">
        <v>843</v>
      </c>
      <c r="F262" s="5" t="s">
        <v>207</v>
      </c>
      <c r="G262" s="19">
        <v>369</v>
      </c>
      <c r="H262" s="4">
        <v>202012</v>
      </c>
      <c r="I262" s="4" t="s">
        <v>3954</v>
      </c>
      <c r="J262" s="8" t="str">
        <f t="shared" si="8"/>
        <v>コロナ時代の介護事業戦略</v>
      </c>
      <c r="K262" s="14" t="str">
        <f t="shared" si="9"/>
        <v>https://www.library.pref.tottori.jp/winj/opac/switch-detail.do?bibid=1600000403</v>
      </c>
    </row>
    <row r="263" spans="1:11" ht="30" x14ac:dyDescent="0.4">
      <c r="A263" s="9">
        <v>261</v>
      </c>
      <c r="B263" s="9" t="s">
        <v>2849</v>
      </c>
      <c r="C263" s="10" t="s">
        <v>1350</v>
      </c>
      <c r="D263" s="10"/>
      <c r="E263" s="10" t="s">
        <v>1351</v>
      </c>
      <c r="F263" s="10" t="s">
        <v>226</v>
      </c>
      <c r="G263" s="20">
        <v>493</v>
      </c>
      <c r="H263" s="9">
        <v>202009</v>
      </c>
      <c r="I263" s="9" t="s">
        <v>3954</v>
      </c>
      <c r="J263" s="8" t="str">
        <f t="shared" si="8"/>
        <v>精神療法トレーニングガイド</v>
      </c>
      <c r="K263" s="14" t="str">
        <f t="shared" si="9"/>
        <v>https://www.library.pref.tottori.jp/winj/opac/switch-detail.do?bibid=1600000405</v>
      </c>
    </row>
    <row r="264" spans="1:11" ht="37.5" x14ac:dyDescent="0.4">
      <c r="A264" s="11">
        <v>262</v>
      </c>
      <c r="B264" s="4" t="s">
        <v>2850</v>
      </c>
      <c r="C264" s="5" t="s">
        <v>1697</v>
      </c>
      <c r="D264" s="5"/>
      <c r="E264" s="5" t="s">
        <v>1698</v>
      </c>
      <c r="F264" s="5" t="s">
        <v>226</v>
      </c>
      <c r="G264" s="19">
        <v>369</v>
      </c>
      <c r="H264" s="4">
        <v>201905</v>
      </c>
      <c r="I264" s="4" t="s">
        <v>3954</v>
      </c>
      <c r="J264" s="8" t="str">
        <f t="shared" si="8"/>
        <v>子どもの未来をひらくエンパワメント科学</v>
      </c>
      <c r="K264" s="14" t="str">
        <f t="shared" si="9"/>
        <v>https://www.library.pref.tottori.jp/winj/opac/switch-detail.do?bibid=1600000406</v>
      </c>
    </row>
    <row r="265" spans="1:11" ht="18.75" x14ac:dyDescent="0.4">
      <c r="A265" s="9">
        <v>263</v>
      </c>
      <c r="B265" s="9" t="s">
        <v>2851</v>
      </c>
      <c r="C265" s="10" t="s">
        <v>1306</v>
      </c>
      <c r="D265" s="10" t="s">
        <v>1307</v>
      </c>
      <c r="E265" s="10" t="s">
        <v>1308</v>
      </c>
      <c r="F265" s="10" t="s">
        <v>226</v>
      </c>
      <c r="G265" s="20">
        <v>369</v>
      </c>
      <c r="H265" s="9">
        <v>202011</v>
      </c>
      <c r="I265" s="9" t="s">
        <v>3954</v>
      </c>
      <c r="J265" s="8" t="str">
        <f t="shared" si="8"/>
        <v>子ども虐待は、なくせる</v>
      </c>
      <c r="K265" s="14" t="str">
        <f t="shared" si="9"/>
        <v>https://www.library.pref.tottori.jp/winj/opac/switch-detail.do?bibid=1600000407</v>
      </c>
    </row>
    <row r="266" spans="1:11" ht="30" x14ac:dyDescent="0.4">
      <c r="A266" s="11">
        <v>264</v>
      </c>
      <c r="B266" s="4" t="s">
        <v>2852</v>
      </c>
      <c r="C266" s="5" t="s">
        <v>1410</v>
      </c>
      <c r="D266" s="5" t="s">
        <v>1411</v>
      </c>
      <c r="E266" s="5" t="s">
        <v>1412</v>
      </c>
      <c r="F266" s="5" t="s">
        <v>226</v>
      </c>
      <c r="G266" s="19">
        <v>364</v>
      </c>
      <c r="H266" s="4">
        <v>202007</v>
      </c>
      <c r="I266" s="4" t="s">
        <v>3954</v>
      </c>
      <c r="J266" s="8" t="str">
        <f t="shared" si="8"/>
        <v>日本の高齢化問題の実相</v>
      </c>
      <c r="K266" s="14" t="str">
        <f t="shared" si="9"/>
        <v>https://www.library.pref.tottori.jp/winj/opac/switch-detail.do?bibid=1600000408</v>
      </c>
    </row>
    <row r="267" spans="1:11" ht="37.5" x14ac:dyDescent="0.4">
      <c r="A267" s="9">
        <v>265</v>
      </c>
      <c r="B267" s="9" t="s">
        <v>2855</v>
      </c>
      <c r="C267" s="10" t="s">
        <v>1481</v>
      </c>
      <c r="D267" s="10" t="s">
        <v>1482</v>
      </c>
      <c r="E267" s="10" t="s">
        <v>1483</v>
      </c>
      <c r="F267" s="10" t="s">
        <v>226</v>
      </c>
      <c r="G267" s="20">
        <v>114</v>
      </c>
      <c r="H267" s="9">
        <v>202005</v>
      </c>
      <c r="I267" s="9" t="s">
        <v>3954</v>
      </c>
      <c r="J267" s="8" t="str">
        <f t="shared" si="8"/>
        <v>「よりよい生存」ウェルビーイング学入門</v>
      </c>
      <c r="K267" s="14" t="str">
        <f t="shared" si="9"/>
        <v>https://www.library.pref.tottori.jp/winj/opac/switch-detail.do?bibid=1600000409</v>
      </c>
    </row>
    <row r="268" spans="1:11" ht="37.5" x14ac:dyDescent="0.4">
      <c r="A268" s="11">
        <v>266</v>
      </c>
      <c r="B268" s="4" t="s">
        <v>2860</v>
      </c>
      <c r="C268" s="5" t="s">
        <v>1860</v>
      </c>
      <c r="D268" s="5"/>
      <c r="E268" s="5" t="s">
        <v>445</v>
      </c>
      <c r="F268" s="5" t="s">
        <v>226</v>
      </c>
      <c r="G268" s="19">
        <v>367</v>
      </c>
      <c r="H268" s="4">
        <v>201806</v>
      </c>
      <c r="I268" s="4" t="s">
        <v>3954</v>
      </c>
      <c r="J268" s="8" t="str">
        <f t="shared" si="8"/>
        <v>0歳からはじまるオランダの性教育</v>
      </c>
      <c r="K268" s="14" t="str">
        <f t="shared" si="9"/>
        <v>https://www.library.pref.tottori.jp/winj/opac/switch-detail.do?bibid=1600000410</v>
      </c>
    </row>
    <row r="269" spans="1:11" ht="18.75" x14ac:dyDescent="0.4">
      <c r="A269" s="9">
        <v>267</v>
      </c>
      <c r="B269" s="9" t="s">
        <v>2868</v>
      </c>
      <c r="C269" s="10" t="s">
        <v>1237</v>
      </c>
      <c r="D269" s="10"/>
      <c r="E269" s="10" t="s">
        <v>1238</v>
      </c>
      <c r="F269" s="10" t="s">
        <v>226</v>
      </c>
      <c r="G269" s="20">
        <v>369</v>
      </c>
      <c r="H269" s="9">
        <v>202101</v>
      </c>
      <c r="I269" s="9" t="s">
        <v>3954</v>
      </c>
      <c r="J269" s="8" t="str">
        <f t="shared" si="8"/>
        <v>子育て支援の経済学</v>
      </c>
      <c r="K269" s="14" t="str">
        <f t="shared" si="9"/>
        <v>https://www.library.pref.tottori.jp/winj/opac/switch-detail.do?bibid=1600000411</v>
      </c>
    </row>
    <row r="270" spans="1:11" ht="18.75" x14ac:dyDescent="0.4">
      <c r="A270" s="11">
        <v>268</v>
      </c>
      <c r="B270" s="4" t="s">
        <v>2869</v>
      </c>
      <c r="C270" s="5" t="s">
        <v>1156</v>
      </c>
      <c r="D270" s="5" t="s">
        <v>1157</v>
      </c>
      <c r="E270" s="5" t="s">
        <v>1158</v>
      </c>
      <c r="F270" s="5" t="s">
        <v>226</v>
      </c>
      <c r="G270" s="19">
        <v>329</v>
      </c>
      <c r="H270" s="4">
        <v>202103</v>
      </c>
      <c r="I270" s="4" t="s">
        <v>3954</v>
      </c>
      <c r="J270" s="8" t="str">
        <f t="shared" si="8"/>
        <v>国際協力と想像力</v>
      </c>
      <c r="K270" s="14" t="str">
        <f t="shared" si="9"/>
        <v>https://www.library.pref.tottori.jp/winj/opac/switch-detail.do?bibid=1600000412</v>
      </c>
    </row>
    <row r="271" spans="1:11" ht="18.75" x14ac:dyDescent="0.4">
      <c r="A271" s="9">
        <v>269</v>
      </c>
      <c r="B271" s="9" t="s">
        <v>2872</v>
      </c>
      <c r="C271" s="10" t="s">
        <v>1150</v>
      </c>
      <c r="D271" s="10" t="s">
        <v>1151</v>
      </c>
      <c r="E271" s="10" t="s">
        <v>1152</v>
      </c>
      <c r="F271" s="10" t="s">
        <v>226</v>
      </c>
      <c r="G271" s="20">
        <v>369</v>
      </c>
      <c r="H271" s="9">
        <v>202103</v>
      </c>
      <c r="I271" s="9" t="s">
        <v>3954</v>
      </c>
      <c r="J271" s="8" t="str">
        <f t="shared" si="8"/>
        <v>福島原発事故とこころの健康</v>
      </c>
      <c r="K271" s="14" t="str">
        <f t="shared" si="9"/>
        <v>https://www.library.pref.tottori.jp/winj/opac/switch-detail.do?bibid=1600000413</v>
      </c>
    </row>
    <row r="272" spans="1:11" ht="30" x14ac:dyDescent="0.4">
      <c r="A272" s="11">
        <v>270</v>
      </c>
      <c r="B272" s="4" t="s">
        <v>2873</v>
      </c>
      <c r="C272" s="5" t="s">
        <v>1201</v>
      </c>
      <c r="D272" s="5" t="s">
        <v>1202</v>
      </c>
      <c r="E272" s="5" t="s">
        <v>1203</v>
      </c>
      <c r="F272" s="5" t="s">
        <v>226</v>
      </c>
      <c r="G272" s="19">
        <v>331</v>
      </c>
      <c r="H272" s="4">
        <v>202102</v>
      </c>
      <c r="I272" s="4" t="s">
        <v>3954</v>
      </c>
      <c r="J272" s="8" t="str">
        <f t="shared" si="8"/>
        <v>石橋湛山の経済政策思想</v>
      </c>
      <c r="K272" s="14" t="str">
        <f t="shared" si="9"/>
        <v>https://www.library.pref.tottori.jp/winj/opac/switch-detail.do?bibid=1600000414</v>
      </c>
    </row>
    <row r="273" spans="1:11" ht="18.75" x14ac:dyDescent="0.4">
      <c r="A273" s="9">
        <v>271</v>
      </c>
      <c r="B273" s="9" t="s">
        <v>2874</v>
      </c>
      <c r="C273" s="10" t="s">
        <v>1126</v>
      </c>
      <c r="D273" s="10" t="s">
        <v>1127</v>
      </c>
      <c r="E273" s="10" t="s">
        <v>1128</v>
      </c>
      <c r="F273" s="10" t="s">
        <v>226</v>
      </c>
      <c r="G273" s="20">
        <v>361</v>
      </c>
      <c r="H273" s="9">
        <v>202103</v>
      </c>
      <c r="I273" s="9" t="s">
        <v>3954</v>
      </c>
      <c r="J273" s="8" t="str">
        <f t="shared" si="8"/>
        <v>価値創造の考え方</v>
      </c>
      <c r="K273" s="14" t="str">
        <f t="shared" si="9"/>
        <v>https://www.library.pref.tottori.jp/winj/opac/switch-detail.do?bibid=1600000415</v>
      </c>
    </row>
    <row r="274" spans="1:11" ht="45" x14ac:dyDescent="0.4">
      <c r="A274" s="11">
        <v>272</v>
      </c>
      <c r="B274" s="4" t="s">
        <v>2876</v>
      </c>
      <c r="C274" s="5" t="s">
        <v>1161</v>
      </c>
      <c r="D274" s="5" t="s">
        <v>1162</v>
      </c>
      <c r="E274" s="5" t="s">
        <v>1163</v>
      </c>
      <c r="F274" s="5" t="s">
        <v>226</v>
      </c>
      <c r="G274" s="19">
        <v>402</v>
      </c>
      <c r="H274" s="4">
        <v>202103</v>
      </c>
      <c r="I274" s="4" t="s">
        <v>3954</v>
      </c>
      <c r="J274" s="8" t="str">
        <f t="shared" si="8"/>
        <v>私の科学者ライフ</v>
      </c>
      <c r="K274" s="14" t="str">
        <f t="shared" si="9"/>
        <v>https://www.library.pref.tottori.jp/winj/opac/switch-detail.do?bibid=1600000416</v>
      </c>
    </row>
    <row r="275" spans="1:11" ht="18.75" x14ac:dyDescent="0.4">
      <c r="A275" s="9">
        <v>273</v>
      </c>
      <c r="B275" s="9" t="s">
        <v>2879</v>
      </c>
      <c r="C275" s="10" t="s">
        <v>1248</v>
      </c>
      <c r="D275" s="10" t="s">
        <v>1249</v>
      </c>
      <c r="E275" s="10" t="s">
        <v>1250</v>
      </c>
      <c r="F275" s="10" t="s">
        <v>226</v>
      </c>
      <c r="G275" s="20">
        <v>369</v>
      </c>
      <c r="H275" s="9">
        <v>202101</v>
      </c>
      <c r="I275" s="9" t="s">
        <v>3954</v>
      </c>
      <c r="J275" s="8" t="str">
        <f t="shared" si="8"/>
        <v>東日本大震災とこころのケア</v>
      </c>
      <c r="K275" s="14" t="str">
        <f t="shared" si="9"/>
        <v>https://www.library.pref.tottori.jp/winj/opac/switch-detail.do?bibid=1600000417</v>
      </c>
    </row>
    <row r="276" spans="1:11" ht="18.75" x14ac:dyDescent="0.4">
      <c r="A276" s="11">
        <v>274</v>
      </c>
      <c r="B276" s="4" t="s">
        <v>2880</v>
      </c>
      <c r="C276" s="5" t="s">
        <v>1242</v>
      </c>
      <c r="D276" s="5" t="s">
        <v>1243</v>
      </c>
      <c r="E276" s="5" t="s">
        <v>1244</v>
      </c>
      <c r="F276" s="5" t="s">
        <v>226</v>
      </c>
      <c r="G276" s="19">
        <v>493</v>
      </c>
      <c r="H276" s="4">
        <v>202101</v>
      </c>
      <c r="I276" s="4" t="s">
        <v>3954</v>
      </c>
      <c r="J276" s="8" t="str">
        <f t="shared" si="8"/>
        <v>新版　14歳からの精神医学</v>
      </c>
      <c r="K276" s="14" t="str">
        <f t="shared" si="9"/>
        <v>https://www.library.pref.tottori.jp/winj/opac/switch-detail.do?bibid=1600000418</v>
      </c>
    </row>
    <row r="277" spans="1:11" ht="30" x14ac:dyDescent="0.4">
      <c r="A277" s="9">
        <v>275</v>
      </c>
      <c r="B277" s="9" t="s">
        <v>2881</v>
      </c>
      <c r="C277" s="10" t="s">
        <v>1816</v>
      </c>
      <c r="D277" s="10" t="s">
        <v>1817</v>
      </c>
      <c r="E277" s="10" t="s">
        <v>1818</v>
      </c>
      <c r="F277" s="10" t="s">
        <v>120</v>
      </c>
      <c r="G277" s="20">
        <v>366</v>
      </c>
      <c r="H277" s="9">
        <v>201810</v>
      </c>
      <c r="I277" s="9" t="s">
        <v>3954</v>
      </c>
      <c r="J277" s="8" t="str">
        <f t="shared" si="8"/>
        <v>ノマド　</v>
      </c>
      <c r="K277" s="14" t="str">
        <f t="shared" si="9"/>
        <v>https://www.library.pref.tottori.jp/winj/opac/switch-detail.do?bibid=1600000419</v>
      </c>
    </row>
    <row r="278" spans="1:11" ht="37.5" x14ac:dyDescent="0.4">
      <c r="A278" s="11">
        <v>276</v>
      </c>
      <c r="B278" s="4" t="s">
        <v>2883</v>
      </c>
      <c r="C278" s="5" t="s">
        <v>1091</v>
      </c>
      <c r="D278" s="5"/>
      <c r="E278" s="5" t="s">
        <v>1092</v>
      </c>
      <c r="F278" s="5" t="s">
        <v>91</v>
      </c>
      <c r="G278" s="19">
        <v>369</v>
      </c>
      <c r="H278" s="4">
        <v>202104</v>
      </c>
      <c r="I278" s="4" t="s">
        <v>3954</v>
      </c>
      <c r="J278" s="8" t="str">
        <f t="shared" si="8"/>
        <v>熊本地震体験記 震度7とはどういう地震なのか?　改訂版</v>
      </c>
      <c r="K278" s="14" t="str">
        <f t="shared" si="9"/>
        <v>https://www.library.pref.tottori.jp/winj/opac/switch-detail.do?bibid=1600000421</v>
      </c>
    </row>
    <row r="279" spans="1:11" ht="30" x14ac:dyDescent="0.4">
      <c r="A279" s="9">
        <v>277</v>
      </c>
      <c r="B279" s="9" t="s">
        <v>2720</v>
      </c>
      <c r="C279" s="10" t="s">
        <v>2347</v>
      </c>
      <c r="D279" s="10" t="s">
        <v>1086</v>
      </c>
      <c r="E279" s="10" t="s">
        <v>593</v>
      </c>
      <c r="F279" s="10" t="s">
        <v>91</v>
      </c>
      <c r="G279" s="20">
        <v>333</v>
      </c>
      <c r="H279" s="9">
        <v>202105</v>
      </c>
      <c r="I279" s="9" t="s">
        <v>3954</v>
      </c>
      <c r="J279" s="8" t="str">
        <f t="shared" si="8"/>
        <v>SDGs白書</v>
      </c>
      <c r="K279" s="14" t="str">
        <f t="shared" si="9"/>
        <v>https://www.library.pref.tottori.jp/winj/opac/switch-detail.do?bibid=1600000422</v>
      </c>
    </row>
    <row r="280" spans="1:11" ht="37.5" x14ac:dyDescent="0.4">
      <c r="A280" s="11">
        <v>278</v>
      </c>
      <c r="B280" s="4" t="s">
        <v>2884</v>
      </c>
      <c r="C280" s="5" t="s">
        <v>998</v>
      </c>
      <c r="D280" s="5" t="s">
        <v>999</v>
      </c>
      <c r="E280" s="5" t="s">
        <v>1000</v>
      </c>
      <c r="F280" s="5" t="s">
        <v>18</v>
      </c>
      <c r="G280" s="19">
        <v>367</v>
      </c>
      <c r="H280" s="4">
        <v>202107</v>
      </c>
      <c r="I280" s="4" t="s">
        <v>3954</v>
      </c>
      <c r="J280" s="8" t="str">
        <f t="shared" si="8"/>
        <v>CRAFT ひきこもりの家族支援ワークブック　改訂第2版</v>
      </c>
      <c r="K280" s="14" t="str">
        <f t="shared" si="9"/>
        <v>https://www.library.pref.tottori.jp/winj/opac/switch-detail.do?bibid=1600000425</v>
      </c>
    </row>
    <row r="281" spans="1:11" ht="37.5" x14ac:dyDescent="0.4">
      <c r="A281" s="9">
        <v>279</v>
      </c>
      <c r="B281" s="9" t="s">
        <v>2885</v>
      </c>
      <c r="C281" s="10" t="s">
        <v>1009</v>
      </c>
      <c r="D281" s="10" t="s">
        <v>1010</v>
      </c>
      <c r="E281" s="10" t="s">
        <v>1011</v>
      </c>
      <c r="F281" s="10" t="s">
        <v>217</v>
      </c>
      <c r="G281" s="20">
        <v>361</v>
      </c>
      <c r="H281" s="9">
        <v>202107</v>
      </c>
      <c r="I281" s="9" t="s">
        <v>3954</v>
      </c>
      <c r="J281" s="8" t="str">
        <f t="shared" si="8"/>
        <v>アサーション・トレーニング　三訂版</v>
      </c>
      <c r="K281" s="14" t="str">
        <f t="shared" si="9"/>
        <v>https://www.library.pref.tottori.jp/winj/opac/switch-detail.do?bibid=1600000427</v>
      </c>
    </row>
    <row r="282" spans="1:11" ht="18.75" x14ac:dyDescent="0.4">
      <c r="A282" s="11">
        <v>280</v>
      </c>
      <c r="B282" s="4" t="s">
        <v>2895</v>
      </c>
      <c r="C282" s="5" t="s">
        <v>1012</v>
      </c>
      <c r="D282" s="5" t="s">
        <v>1013</v>
      </c>
      <c r="E282" s="5" t="s">
        <v>1014</v>
      </c>
      <c r="F282" s="5" t="s">
        <v>1015</v>
      </c>
      <c r="G282" s="19">
        <v>183</v>
      </c>
      <c r="H282" s="4">
        <v>202107</v>
      </c>
      <c r="I282" s="4" t="s">
        <v>3954</v>
      </c>
      <c r="J282" s="8" t="str">
        <f t="shared" si="8"/>
        <v>仏教は宇宙をどう見たか</v>
      </c>
      <c r="K282" s="14" t="str">
        <f t="shared" si="9"/>
        <v>https://www.library.pref.tottori.jp/winj/opac/switch-detail.do?bibid=1600000432</v>
      </c>
    </row>
    <row r="283" spans="1:11" ht="30" x14ac:dyDescent="0.4">
      <c r="A283" s="9">
        <v>281</v>
      </c>
      <c r="B283" s="9" t="s">
        <v>2896</v>
      </c>
      <c r="C283" s="10" t="s">
        <v>1582</v>
      </c>
      <c r="D283" s="10" t="s">
        <v>1583</v>
      </c>
      <c r="E283" s="10" t="s">
        <v>1584</v>
      </c>
      <c r="F283" s="10" t="s">
        <v>116</v>
      </c>
      <c r="G283" s="20">
        <v>361</v>
      </c>
      <c r="H283" s="9">
        <v>201912</v>
      </c>
      <c r="I283" s="9" t="s">
        <v>3954</v>
      </c>
      <c r="J283" s="8" t="str">
        <f t="shared" si="8"/>
        <v>影響力の武器　実践編　第2版</v>
      </c>
      <c r="K283" s="14" t="str">
        <f t="shared" si="9"/>
        <v>https://www.library.pref.tottori.jp/winj/opac/switch-detail.do?bibid=1600000433</v>
      </c>
    </row>
    <row r="284" spans="1:11" ht="37.5" x14ac:dyDescent="0.4">
      <c r="A284" s="11">
        <v>282</v>
      </c>
      <c r="B284" s="4" t="s">
        <v>2897</v>
      </c>
      <c r="C284" s="5" t="s">
        <v>2401</v>
      </c>
      <c r="D284" s="5" t="s">
        <v>1428</v>
      </c>
      <c r="E284" s="5" t="s">
        <v>1429</v>
      </c>
      <c r="F284" s="5" t="s">
        <v>106</v>
      </c>
      <c r="G284" s="19">
        <v>386</v>
      </c>
      <c r="H284" s="4">
        <v>202007</v>
      </c>
      <c r="I284" s="4" t="s">
        <v>3954</v>
      </c>
      <c r="J284" s="8" t="str">
        <f t="shared" si="8"/>
        <v>すぐに役立つ３６６日記念日事典</v>
      </c>
      <c r="K284" s="14" t="str">
        <f t="shared" si="9"/>
        <v>https://www.library.pref.tottori.jp/winj/opac/switch-detail.do?bibid=1600000434</v>
      </c>
    </row>
    <row r="285" spans="1:11" ht="37.5" x14ac:dyDescent="0.4">
      <c r="A285" s="9">
        <v>283</v>
      </c>
      <c r="B285" s="9" t="s">
        <v>2898</v>
      </c>
      <c r="C285" s="10" t="s">
        <v>2401</v>
      </c>
      <c r="D285" s="10" t="s">
        <v>1440</v>
      </c>
      <c r="E285" s="10" t="s">
        <v>1429</v>
      </c>
      <c r="F285" s="10" t="s">
        <v>106</v>
      </c>
      <c r="G285" s="20">
        <v>386</v>
      </c>
      <c r="H285" s="9">
        <v>202007</v>
      </c>
      <c r="I285" s="9" t="s">
        <v>3954</v>
      </c>
      <c r="J285" s="8" t="str">
        <f t="shared" si="8"/>
        <v>すぐに役立つ３６６日記念日事典</v>
      </c>
      <c r="K285" s="14" t="str">
        <f t="shared" si="9"/>
        <v>https://www.library.pref.tottori.jp/winj/opac/switch-detail.do?bibid=1600000435</v>
      </c>
    </row>
    <row r="286" spans="1:11" ht="30" x14ac:dyDescent="0.4">
      <c r="A286" s="11">
        <v>284</v>
      </c>
      <c r="B286" s="4" t="s">
        <v>2899</v>
      </c>
      <c r="C286" s="5" t="s">
        <v>1194</v>
      </c>
      <c r="D286" s="5" t="s">
        <v>1195</v>
      </c>
      <c r="E286" s="5" t="s">
        <v>642</v>
      </c>
      <c r="F286" s="5" t="s">
        <v>106</v>
      </c>
      <c r="G286" s="19">
        <v>421</v>
      </c>
      <c r="H286" s="4">
        <v>202102</v>
      </c>
      <c r="I286" s="4" t="s">
        <v>3954</v>
      </c>
      <c r="J286" s="8" t="str">
        <f t="shared" si="8"/>
        <v>フラクタル</v>
      </c>
      <c r="K286" s="14" t="str">
        <f t="shared" si="9"/>
        <v>https://www.library.pref.tottori.jp/winj/opac/switch-detail.do?bibid=1600000436</v>
      </c>
    </row>
    <row r="287" spans="1:11" ht="30" x14ac:dyDescent="0.4">
      <c r="A287" s="9">
        <v>285</v>
      </c>
      <c r="B287" s="9" t="s">
        <v>2904</v>
      </c>
      <c r="C287" s="10" t="s">
        <v>1027</v>
      </c>
      <c r="D287" s="10" t="s">
        <v>1028</v>
      </c>
      <c r="E287" s="10" t="s">
        <v>1029</v>
      </c>
      <c r="F287" s="10" t="s">
        <v>106</v>
      </c>
      <c r="G287" s="20">
        <v>425</v>
      </c>
      <c r="H287" s="9">
        <v>202106</v>
      </c>
      <c r="I287" s="9" t="s">
        <v>3954</v>
      </c>
      <c r="J287" s="8" t="str">
        <f t="shared" si="8"/>
        <v>影の不思議</v>
      </c>
      <c r="K287" s="14" t="str">
        <f t="shared" si="9"/>
        <v>https://www.library.pref.tottori.jp/winj/opac/switch-detail.do?bibid=1600000437</v>
      </c>
    </row>
    <row r="288" spans="1:11" ht="45" x14ac:dyDescent="0.4">
      <c r="A288" s="11">
        <v>286</v>
      </c>
      <c r="B288" s="4" t="s">
        <v>2905</v>
      </c>
      <c r="C288" s="5" t="s">
        <v>1063</v>
      </c>
      <c r="D288" s="5"/>
      <c r="E288" s="5" t="s">
        <v>1064</v>
      </c>
      <c r="F288" s="5" t="s">
        <v>106</v>
      </c>
      <c r="G288" s="19">
        <v>414</v>
      </c>
      <c r="H288" s="4">
        <v>202105</v>
      </c>
      <c r="I288" s="4" t="s">
        <v>3954</v>
      </c>
      <c r="J288" s="8" t="str">
        <f t="shared" si="8"/>
        <v>幾何学の偉大なものがたり</v>
      </c>
      <c r="K288" s="14" t="str">
        <f t="shared" si="9"/>
        <v>https://www.library.pref.tottori.jp/winj/opac/switch-detail.do?bibid=1600000438</v>
      </c>
    </row>
    <row r="289" spans="1:11" ht="18.75" x14ac:dyDescent="0.4">
      <c r="A289" s="9">
        <v>287</v>
      </c>
      <c r="B289" s="9" t="s">
        <v>2914</v>
      </c>
      <c r="C289" s="10" t="s">
        <v>1083</v>
      </c>
      <c r="D289" s="10" t="s">
        <v>1084</v>
      </c>
      <c r="E289" s="10" t="s">
        <v>1085</v>
      </c>
      <c r="F289" s="10" t="s">
        <v>106</v>
      </c>
      <c r="G289" s="20">
        <v>749</v>
      </c>
      <c r="H289" s="9">
        <v>202105</v>
      </c>
      <c r="I289" s="9" t="s">
        <v>3954</v>
      </c>
      <c r="J289" s="8" t="str">
        <f t="shared" si="8"/>
        <v>校正のこころ　増補改訂第2版</v>
      </c>
      <c r="K289" s="14" t="str">
        <f t="shared" si="9"/>
        <v>https://www.library.pref.tottori.jp/winj/opac/switch-detail.do?bibid=1600000439</v>
      </c>
    </row>
    <row r="290" spans="1:11" ht="30" x14ac:dyDescent="0.4">
      <c r="A290" s="11">
        <v>288</v>
      </c>
      <c r="B290" s="4" t="s">
        <v>2695</v>
      </c>
      <c r="C290" s="5" t="s">
        <v>981</v>
      </c>
      <c r="D290" s="5" t="s">
        <v>982</v>
      </c>
      <c r="E290" s="5" t="s">
        <v>983</v>
      </c>
      <c r="F290" s="5" t="s">
        <v>553</v>
      </c>
      <c r="G290" s="19">
        <v>762</v>
      </c>
      <c r="H290" s="4">
        <v>202108</v>
      </c>
      <c r="I290" s="4" t="s">
        <v>3954</v>
      </c>
      <c r="J290" s="8" t="str">
        <f t="shared" si="8"/>
        <v>フレデリック・ショパン</v>
      </c>
      <c r="K290" s="14" t="str">
        <f t="shared" si="9"/>
        <v>https://www.library.pref.tottori.jp/winj/opac/switch-detail.do?bibid=1600000440</v>
      </c>
    </row>
    <row r="291" spans="1:11" ht="30" x14ac:dyDescent="0.4">
      <c r="A291" s="9">
        <v>289</v>
      </c>
      <c r="B291" s="9" t="s">
        <v>2919</v>
      </c>
      <c r="C291" s="10" t="s">
        <v>1724</v>
      </c>
      <c r="D291" s="10" t="s">
        <v>1725</v>
      </c>
      <c r="E291" s="10" t="s">
        <v>1726</v>
      </c>
      <c r="F291" s="10" t="s">
        <v>11</v>
      </c>
      <c r="G291" s="20">
        <v>336</v>
      </c>
      <c r="H291" s="9">
        <v>201903</v>
      </c>
      <c r="I291" s="9" t="s">
        <v>3954</v>
      </c>
      <c r="J291" s="8" t="str">
        <f t="shared" si="8"/>
        <v>なぜ女性管理職は少ないのか</v>
      </c>
      <c r="K291" s="14" t="str">
        <f t="shared" si="9"/>
        <v>https://www.library.pref.tottori.jp/winj/opac/switch-detail.do?bibid=1600000441</v>
      </c>
    </row>
    <row r="292" spans="1:11" ht="37.5" x14ac:dyDescent="0.4">
      <c r="A292" s="11">
        <v>290</v>
      </c>
      <c r="B292" s="4" t="s">
        <v>2920</v>
      </c>
      <c r="C292" s="5" t="s">
        <v>1218</v>
      </c>
      <c r="D292" s="5"/>
      <c r="E292" s="5" t="s">
        <v>1219</v>
      </c>
      <c r="F292" s="5" t="s">
        <v>201</v>
      </c>
      <c r="G292" s="18">
        <v>331</v>
      </c>
      <c r="H292" s="4">
        <v>202101</v>
      </c>
      <c r="I292" s="4" t="s">
        <v>3954</v>
      </c>
      <c r="J292" s="8" t="str">
        <f t="shared" si="8"/>
        <v>英語原典で読むシュンペーター</v>
      </c>
      <c r="K292" s="14" t="str">
        <f t="shared" si="9"/>
        <v>https://www.library.pref.tottori.jp/winj/opac/switch-detail.do?bibid=1600000442</v>
      </c>
    </row>
    <row r="293" spans="1:11" ht="18.75" x14ac:dyDescent="0.4">
      <c r="A293" s="9">
        <v>291</v>
      </c>
      <c r="B293" s="9" t="s">
        <v>2703</v>
      </c>
      <c r="C293" s="10" t="s">
        <v>978</v>
      </c>
      <c r="D293" s="10" t="s">
        <v>979</v>
      </c>
      <c r="E293" s="10" t="s">
        <v>980</v>
      </c>
      <c r="F293" s="10" t="s">
        <v>11</v>
      </c>
      <c r="G293" s="20">
        <v>367</v>
      </c>
      <c r="H293" s="9">
        <v>202108</v>
      </c>
      <c r="I293" s="9" t="s">
        <v>3954</v>
      </c>
      <c r="J293" s="8" t="str">
        <f t="shared" si="8"/>
        <v>多様な子どもの近代</v>
      </c>
      <c r="K293" s="14" t="str">
        <f t="shared" si="9"/>
        <v>https://www.library.pref.tottori.jp/winj/opac/switch-detail.do?bibid=1600000443</v>
      </c>
    </row>
    <row r="294" spans="1:11" ht="18.75" x14ac:dyDescent="0.4">
      <c r="A294" s="11">
        <v>292</v>
      </c>
      <c r="B294" s="4" t="s">
        <v>2930</v>
      </c>
      <c r="C294" s="5" t="s">
        <v>975</v>
      </c>
      <c r="D294" s="5" t="s">
        <v>976</v>
      </c>
      <c r="E294" s="5" t="s">
        <v>977</v>
      </c>
      <c r="F294" s="5" t="s">
        <v>11</v>
      </c>
      <c r="G294" s="19" t="s">
        <v>4590</v>
      </c>
      <c r="H294" s="4">
        <v>202108</v>
      </c>
      <c r="I294" s="4" t="s">
        <v>3954</v>
      </c>
      <c r="J294" s="8" t="str">
        <f t="shared" si="8"/>
        <v>図書館を語る</v>
      </c>
      <c r="K294" s="14" t="str">
        <f t="shared" si="9"/>
        <v>https://www.library.pref.tottori.jp/winj/opac/switch-detail.do?bibid=1600000444</v>
      </c>
    </row>
    <row r="295" spans="1:11" ht="18.75" x14ac:dyDescent="0.4">
      <c r="A295" s="9">
        <v>293</v>
      </c>
      <c r="B295" s="9" t="s">
        <v>2931</v>
      </c>
      <c r="C295" s="10" t="s">
        <v>1051</v>
      </c>
      <c r="D295" s="10"/>
      <c r="E295" s="10" t="s">
        <v>1052</v>
      </c>
      <c r="F295" s="10" t="s">
        <v>18</v>
      </c>
      <c r="G295" s="20">
        <v>146</v>
      </c>
      <c r="H295" s="9">
        <v>202106</v>
      </c>
      <c r="I295" s="9" t="s">
        <v>3954</v>
      </c>
      <c r="J295" s="8" t="str">
        <f t="shared" si="8"/>
        <v>精神分析の歩き方</v>
      </c>
      <c r="K295" s="14" t="str">
        <f t="shared" si="9"/>
        <v>https://www.library.pref.tottori.jp/winj/opac/switch-detail.do?bibid=1600000446</v>
      </c>
    </row>
    <row r="296" spans="1:11" ht="18.75" x14ac:dyDescent="0.4">
      <c r="A296" s="11">
        <v>294</v>
      </c>
      <c r="B296" s="4" t="s">
        <v>2940</v>
      </c>
      <c r="C296" s="5" t="s">
        <v>1371</v>
      </c>
      <c r="D296" s="5"/>
      <c r="E296" s="5" t="s">
        <v>1372</v>
      </c>
      <c r="F296" s="5" t="s">
        <v>220</v>
      </c>
      <c r="G296" s="19">
        <v>938</v>
      </c>
      <c r="H296" s="4">
        <v>202009</v>
      </c>
      <c r="I296" s="4" t="s">
        <v>3954</v>
      </c>
      <c r="J296" s="8" t="str">
        <f t="shared" si="8"/>
        <v>医療短編小説集</v>
      </c>
      <c r="K296" s="14" t="str">
        <f t="shared" si="9"/>
        <v>https://www.library.pref.tottori.jp/winj/opac/switch-detail.do?bibid=1600000447</v>
      </c>
    </row>
    <row r="297" spans="1:11" ht="18.75" x14ac:dyDescent="0.4">
      <c r="A297" s="9">
        <v>295</v>
      </c>
      <c r="B297" s="9" t="s">
        <v>2945</v>
      </c>
      <c r="C297" s="10" t="s">
        <v>1378</v>
      </c>
      <c r="D297" s="10"/>
      <c r="E297" s="10" t="s">
        <v>1379</v>
      </c>
      <c r="F297" s="10" t="s">
        <v>220</v>
      </c>
      <c r="G297" s="20">
        <v>331</v>
      </c>
      <c r="H297" s="9">
        <v>202009</v>
      </c>
      <c r="I297" s="9" t="s">
        <v>3954</v>
      </c>
      <c r="J297" s="8" t="str">
        <f t="shared" si="8"/>
        <v>「共に生きる」ための経済学</v>
      </c>
      <c r="K297" s="14" t="str">
        <f t="shared" si="9"/>
        <v>https://www.library.pref.tottori.jp/winj/opac/switch-detail.do?bibid=1600000448</v>
      </c>
    </row>
    <row r="298" spans="1:11" ht="18.75" x14ac:dyDescent="0.4">
      <c r="A298" s="11">
        <v>296</v>
      </c>
      <c r="B298" s="4" t="s">
        <v>2710</v>
      </c>
      <c r="C298" s="5" t="s">
        <v>1364</v>
      </c>
      <c r="D298" s="5" t="s">
        <v>1365</v>
      </c>
      <c r="E298" s="5" t="s">
        <v>1366</v>
      </c>
      <c r="F298" s="5" t="s">
        <v>220</v>
      </c>
      <c r="G298" s="19">
        <v>493</v>
      </c>
      <c r="H298" s="4">
        <v>202009</v>
      </c>
      <c r="I298" s="4" t="s">
        <v>3954</v>
      </c>
      <c r="J298" s="8" t="str">
        <f t="shared" si="8"/>
        <v>コロナ不安に向き合う</v>
      </c>
      <c r="K298" s="14" t="str">
        <f t="shared" si="9"/>
        <v>https://www.library.pref.tottori.jp/winj/opac/switch-detail.do?bibid=1600000449</v>
      </c>
    </row>
    <row r="299" spans="1:11" ht="18.75" x14ac:dyDescent="0.4">
      <c r="A299" s="9">
        <v>297</v>
      </c>
      <c r="B299" s="9" t="s">
        <v>2946</v>
      </c>
      <c r="C299" s="10" t="s">
        <v>1320</v>
      </c>
      <c r="D299" s="10" t="s">
        <v>1321</v>
      </c>
      <c r="E299" s="10" t="s">
        <v>1322</v>
      </c>
      <c r="F299" s="10" t="s">
        <v>220</v>
      </c>
      <c r="G299" s="20">
        <v>333</v>
      </c>
      <c r="H299" s="9">
        <v>202010</v>
      </c>
      <c r="I299" s="9" t="s">
        <v>3954</v>
      </c>
      <c r="J299" s="8" t="str">
        <f t="shared" si="8"/>
        <v>経済危機はいつまで続くか</v>
      </c>
      <c r="K299" s="14" t="str">
        <f t="shared" si="9"/>
        <v>https://www.library.pref.tottori.jp/winj/opac/switch-detail.do?bibid=1600000450</v>
      </c>
    </row>
    <row r="300" spans="1:11" ht="18.75" x14ac:dyDescent="0.4">
      <c r="A300" s="11">
        <v>298</v>
      </c>
      <c r="B300" s="4" t="s">
        <v>2712</v>
      </c>
      <c r="C300" s="5" t="s">
        <v>1263</v>
      </c>
      <c r="D300" s="5" t="s">
        <v>1264</v>
      </c>
      <c r="E300" s="5" t="s">
        <v>1265</v>
      </c>
      <c r="F300" s="5" t="s">
        <v>220</v>
      </c>
      <c r="G300" s="19">
        <v>326</v>
      </c>
      <c r="H300" s="4">
        <v>202012</v>
      </c>
      <c r="I300" s="4" t="s">
        <v>3954</v>
      </c>
      <c r="J300" s="8" t="str">
        <f t="shared" si="8"/>
        <v>月経と犯罪</v>
      </c>
      <c r="K300" s="14" t="str">
        <f t="shared" si="9"/>
        <v>https://www.library.pref.tottori.jp/winj/opac/switch-detail.do?bibid=1600000451</v>
      </c>
    </row>
    <row r="301" spans="1:11" ht="18.75" x14ac:dyDescent="0.4">
      <c r="A301" s="9">
        <v>299</v>
      </c>
      <c r="B301" s="9" t="s">
        <v>2948</v>
      </c>
      <c r="C301" s="10" t="s">
        <v>1222</v>
      </c>
      <c r="D301" s="10" t="s">
        <v>1223</v>
      </c>
      <c r="E301" s="10" t="s">
        <v>1224</v>
      </c>
      <c r="F301" s="10" t="s">
        <v>220</v>
      </c>
      <c r="G301" s="20">
        <v>369</v>
      </c>
      <c r="H301" s="9">
        <v>202101</v>
      </c>
      <c r="I301" s="9" t="s">
        <v>3954</v>
      </c>
      <c r="J301" s="8" t="str">
        <f t="shared" si="8"/>
        <v>多死社会に備える</v>
      </c>
      <c r="K301" s="14" t="str">
        <f t="shared" si="9"/>
        <v>https://www.library.pref.tottori.jp/winj/opac/switch-detail.do?bibid=1600000452</v>
      </c>
    </row>
    <row r="302" spans="1:11" ht="18.75" x14ac:dyDescent="0.4">
      <c r="A302" s="11">
        <v>300</v>
      </c>
      <c r="B302" s="4" t="s">
        <v>2953</v>
      </c>
      <c r="C302" s="5" t="s">
        <v>1178</v>
      </c>
      <c r="D302" s="5"/>
      <c r="E302" s="5" t="s">
        <v>1179</v>
      </c>
      <c r="F302" s="5" t="s">
        <v>220</v>
      </c>
      <c r="G302" s="19">
        <v>914</v>
      </c>
      <c r="H302" s="4">
        <v>202102</v>
      </c>
      <c r="I302" s="4" t="s">
        <v>3954</v>
      </c>
      <c r="J302" s="8" t="str">
        <f t="shared" si="8"/>
        <v>松田道雄 子どものものさし</v>
      </c>
      <c r="K302" s="14" t="str">
        <f t="shared" si="9"/>
        <v>https://www.library.pref.tottori.jp/winj/opac/switch-detail.do?bibid=1600000453</v>
      </c>
    </row>
    <row r="303" spans="1:11" ht="30" x14ac:dyDescent="0.4">
      <c r="A303" s="9">
        <v>301</v>
      </c>
      <c r="B303" s="9" t="s">
        <v>2961</v>
      </c>
      <c r="C303" s="10" t="s">
        <v>1180</v>
      </c>
      <c r="D303" s="10" t="s">
        <v>1181</v>
      </c>
      <c r="E303" s="10" t="s">
        <v>1182</v>
      </c>
      <c r="F303" s="10" t="s">
        <v>220</v>
      </c>
      <c r="G303" s="20">
        <v>933</v>
      </c>
      <c r="H303" s="9">
        <v>202102</v>
      </c>
      <c r="I303" s="9" t="s">
        <v>3954</v>
      </c>
      <c r="J303" s="8" t="str">
        <f t="shared" si="8"/>
        <v>フォルモサ</v>
      </c>
      <c r="K303" s="14" t="str">
        <f t="shared" si="9"/>
        <v>https://www.library.pref.tottori.jp/winj/opac/switch-detail.do?bibid=1600000454</v>
      </c>
    </row>
    <row r="304" spans="1:11" ht="18.75" x14ac:dyDescent="0.4">
      <c r="A304" s="11">
        <v>302</v>
      </c>
      <c r="B304" s="4" t="s">
        <v>2965</v>
      </c>
      <c r="C304" s="5" t="s">
        <v>1132</v>
      </c>
      <c r="D304" s="5" t="s">
        <v>1133</v>
      </c>
      <c r="E304" s="5" t="s">
        <v>1134</v>
      </c>
      <c r="F304" s="5" t="s">
        <v>220</v>
      </c>
      <c r="G304" s="19">
        <v>914</v>
      </c>
      <c r="H304" s="4">
        <v>202103</v>
      </c>
      <c r="I304" s="4" t="s">
        <v>3954</v>
      </c>
      <c r="J304" s="8" t="str">
        <f t="shared" si="8"/>
        <v>〈3.11〉はどう語られたか</v>
      </c>
      <c r="K304" s="14" t="str">
        <f t="shared" si="9"/>
        <v>https://www.library.pref.tottori.jp/winj/opac/switch-detail.do?bibid=1600000455</v>
      </c>
    </row>
    <row r="305" spans="1:11" ht="18.75" x14ac:dyDescent="0.4">
      <c r="A305" s="9">
        <v>303</v>
      </c>
      <c r="B305" s="9" t="s">
        <v>2966</v>
      </c>
      <c r="C305" s="10" t="s">
        <v>1168</v>
      </c>
      <c r="D305" s="10"/>
      <c r="E305" s="10" t="s">
        <v>1169</v>
      </c>
      <c r="F305" s="10" t="s">
        <v>220</v>
      </c>
      <c r="G305" s="20">
        <v>938</v>
      </c>
      <c r="H305" s="9">
        <v>202103</v>
      </c>
      <c r="I305" s="9" t="s">
        <v>3954</v>
      </c>
      <c r="J305" s="8" t="str">
        <f t="shared" si="8"/>
        <v>疫病短編小説集</v>
      </c>
      <c r="K305" s="14" t="str">
        <f t="shared" si="9"/>
        <v>https://www.library.pref.tottori.jp/winj/opac/switch-detail.do?bibid=1600000456</v>
      </c>
    </row>
    <row r="306" spans="1:11" ht="18.75" x14ac:dyDescent="0.4">
      <c r="A306" s="11">
        <v>304</v>
      </c>
      <c r="B306" s="4" t="s">
        <v>2962</v>
      </c>
      <c r="C306" s="5" t="s">
        <v>1164</v>
      </c>
      <c r="D306" s="5"/>
      <c r="E306" s="5" t="s">
        <v>1165</v>
      </c>
      <c r="F306" s="5" t="s">
        <v>220</v>
      </c>
      <c r="G306" s="19">
        <v>911</v>
      </c>
      <c r="H306" s="4">
        <v>202103</v>
      </c>
      <c r="I306" s="4" t="s">
        <v>3954</v>
      </c>
      <c r="J306" s="8" t="str">
        <f t="shared" si="8"/>
        <v>春日懐紙の書誌学</v>
      </c>
      <c r="K306" s="14" t="str">
        <f t="shared" si="9"/>
        <v>https://www.library.pref.tottori.jp/winj/opac/switch-detail.do?bibid=1600000457</v>
      </c>
    </row>
    <row r="307" spans="1:11" ht="18.75" x14ac:dyDescent="0.4">
      <c r="A307" s="9">
        <v>305</v>
      </c>
      <c r="B307" s="9" t="s">
        <v>2607</v>
      </c>
      <c r="C307" s="10" t="s">
        <v>1139</v>
      </c>
      <c r="D307" s="10" t="s">
        <v>1140</v>
      </c>
      <c r="E307" s="10" t="s">
        <v>1141</v>
      </c>
      <c r="F307" s="10" t="s">
        <v>220</v>
      </c>
      <c r="G307" s="20">
        <v>335</v>
      </c>
      <c r="H307" s="9">
        <v>202103</v>
      </c>
      <c r="I307" s="9" t="s">
        <v>3954</v>
      </c>
      <c r="J307" s="8" t="str">
        <f t="shared" si="8"/>
        <v>働くあなたの経営学</v>
      </c>
      <c r="K307" s="14" t="str">
        <f t="shared" si="9"/>
        <v>https://www.library.pref.tottori.jp/winj/opac/switch-detail.do?bibid=1600000458</v>
      </c>
    </row>
    <row r="308" spans="1:11" ht="30" x14ac:dyDescent="0.4">
      <c r="A308" s="11">
        <v>306</v>
      </c>
      <c r="B308" s="4" t="s">
        <v>2970</v>
      </c>
      <c r="C308" s="5" t="s">
        <v>1153</v>
      </c>
      <c r="D308" s="5" t="s">
        <v>1154</v>
      </c>
      <c r="E308" s="5" t="s">
        <v>1155</v>
      </c>
      <c r="F308" s="5" t="s">
        <v>220</v>
      </c>
      <c r="G308" s="19">
        <v>493</v>
      </c>
      <c r="H308" s="4">
        <v>202103</v>
      </c>
      <c r="I308" s="4" t="s">
        <v>3954</v>
      </c>
      <c r="J308" s="8" t="str">
        <f t="shared" si="8"/>
        <v>現代語訳 流行性感冒</v>
      </c>
      <c r="K308" s="14" t="str">
        <f t="shared" si="9"/>
        <v>https://www.library.pref.tottori.jp/winj/opac/switch-detail.do?bibid=1600000459</v>
      </c>
    </row>
    <row r="309" spans="1:11" ht="18.75" x14ac:dyDescent="0.4">
      <c r="A309" s="9">
        <v>307</v>
      </c>
      <c r="B309" s="9" t="s">
        <v>2608</v>
      </c>
      <c r="C309" s="10" t="s">
        <v>1093</v>
      </c>
      <c r="D309" s="10" t="s">
        <v>1094</v>
      </c>
      <c r="E309" s="10" t="s">
        <v>1095</v>
      </c>
      <c r="F309" s="10" t="s">
        <v>220</v>
      </c>
      <c r="G309" s="20">
        <v>685</v>
      </c>
      <c r="H309" s="9">
        <v>202104</v>
      </c>
      <c r="I309" s="9" t="s">
        <v>3954</v>
      </c>
      <c r="J309" s="8" t="str">
        <f t="shared" si="8"/>
        <v>シニア バス旅のすすめ</v>
      </c>
      <c r="K309" s="14" t="str">
        <f t="shared" si="9"/>
        <v>https://www.library.pref.tottori.jp/winj/opac/switch-detail.do?bibid=1600000460</v>
      </c>
    </row>
    <row r="310" spans="1:11" ht="18.75" x14ac:dyDescent="0.4">
      <c r="A310" s="11">
        <v>308</v>
      </c>
      <c r="B310" s="4" t="s">
        <v>2967</v>
      </c>
      <c r="C310" s="5" t="s">
        <v>1080</v>
      </c>
      <c r="D310" s="5" t="s">
        <v>1081</v>
      </c>
      <c r="E310" s="5" t="s">
        <v>1082</v>
      </c>
      <c r="F310" s="5" t="s">
        <v>220</v>
      </c>
      <c r="G310" s="19">
        <v>367</v>
      </c>
      <c r="H310" s="4">
        <v>202105</v>
      </c>
      <c r="I310" s="4" t="s">
        <v>3954</v>
      </c>
      <c r="J310" s="8" t="str">
        <f t="shared" si="8"/>
        <v>平塚らいてう</v>
      </c>
      <c r="K310" s="14" t="str">
        <f t="shared" si="9"/>
        <v>https://www.library.pref.tottori.jp/winj/opac/switch-detail.do?bibid=1600000461</v>
      </c>
    </row>
    <row r="311" spans="1:11" ht="18.75" x14ac:dyDescent="0.4">
      <c r="A311" s="9">
        <v>309</v>
      </c>
      <c r="B311" s="9" t="s">
        <v>2982</v>
      </c>
      <c r="C311" s="10" t="s">
        <v>1065</v>
      </c>
      <c r="D311" s="10" t="s">
        <v>1066</v>
      </c>
      <c r="E311" s="10" t="s">
        <v>1067</v>
      </c>
      <c r="F311" s="10" t="s">
        <v>220</v>
      </c>
      <c r="G311" s="17">
        <v>779</v>
      </c>
      <c r="H311" s="9">
        <v>202105</v>
      </c>
      <c r="I311" s="9" t="s">
        <v>3954</v>
      </c>
      <c r="J311" s="8" t="str">
        <f t="shared" si="8"/>
        <v>日本の道化師</v>
      </c>
      <c r="K311" s="14" t="str">
        <f t="shared" si="9"/>
        <v>https://www.library.pref.tottori.jp/winj/opac/switch-detail.do?bibid=1600000462</v>
      </c>
    </row>
    <row r="312" spans="1:11" ht="18.75" x14ac:dyDescent="0.4">
      <c r="A312" s="11">
        <v>310</v>
      </c>
      <c r="B312" s="4" t="s">
        <v>3020</v>
      </c>
      <c r="C312" s="5" t="s">
        <v>1049</v>
      </c>
      <c r="D312" s="5"/>
      <c r="E312" s="5" t="s">
        <v>1050</v>
      </c>
      <c r="F312" s="5" t="s">
        <v>220</v>
      </c>
      <c r="G312" s="19">
        <v>914</v>
      </c>
      <c r="H312" s="4">
        <v>202106</v>
      </c>
      <c r="I312" s="4" t="s">
        <v>3954</v>
      </c>
      <c r="J312" s="8" t="str">
        <f t="shared" si="8"/>
        <v>内田百閒随筆集</v>
      </c>
      <c r="K312" s="14" t="str">
        <f t="shared" si="9"/>
        <v>https://www.library.pref.tottori.jp/winj/opac/switch-detail.do?bibid=1600000463</v>
      </c>
    </row>
    <row r="313" spans="1:11" ht="18.75" x14ac:dyDescent="0.4">
      <c r="A313" s="9">
        <v>311</v>
      </c>
      <c r="B313" s="9" t="s">
        <v>3287</v>
      </c>
      <c r="C313" s="10" t="s">
        <v>1892</v>
      </c>
      <c r="D313" s="10"/>
      <c r="E313" s="10" t="s">
        <v>1893</v>
      </c>
      <c r="F313" s="10" t="s">
        <v>11</v>
      </c>
      <c r="G313" s="20" t="s">
        <v>4591</v>
      </c>
      <c r="H313" s="9">
        <v>201804</v>
      </c>
      <c r="I313" s="9" t="s">
        <v>3954</v>
      </c>
      <c r="J313" s="8" t="str">
        <f t="shared" si="8"/>
        <v>学校図書館サービス論</v>
      </c>
      <c r="K313" s="14" t="str">
        <f t="shared" si="9"/>
        <v>https://www.library.pref.tottori.jp/winj/opac/switch-detail.do?bibid=1600000467</v>
      </c>
    </row>
    <row r="314" spans="1:11" ht="18.75" x14ac:dyDescent="0.4">
      <c r="A314" s="11">
        <v>312</v>
      </c>
      <c r="B314" s="4" t="s">
        <v>3114</v>
      </c>
      <c r="C314" s="5" t="s">
        <v>1387</v>
      </c>
      <c r="D314" s="5"/>
      <c r="E314" s="5" t="s">
        <v>1388</v>
      </c>
      <c r="F314" s="5" t="s">
        <v>87</v>
      </c>
      <c r="G314" s="19">
        <v>370</v>
      </c>
      <c r="H314" s="4">
        <v>202008</v>
      </c>
      <c r="I314" s="4" t="s">
        <v>3954</v>
      </c>
      <c r="J314" s="8" t="str">
        <f t="shared" si="8"/>
        <v>子どものそばにすべてがある</v>
      </c>
      <c r="K314" s="14" t="str">
        <f t="shared" si="9"/>
        <v>https://www.library.pref.tottori.jp/winj/opac/switch-detail.do?bibid=1600000468</v>
      </c>
    </row>
    <row r="315" spans="1:11" ht="37.5" x14ac:dyDescent="0.4">
      <c r="A315" s="9">
        <v>313</v>
      </c>
      <c r="B315" s="9" t="s">
        <v>2971</v>
      </c>
      <c r="C315" s="10" t="s">
        <v>1189</v>
      </c>
      <c r="D315" s="10"/>
      <c r="E315" s="10" t="s">
        <v>1190</v>
      </c>
      <c r="F315" s="10" t="s">
        <v>87</v>
      </c>
      <c r="G315" s="20">
        <v>361</v>
      </c>
      <c r="H315" s="9">
        <v>202102</v>
      </c>
      <c r="I315" s="9" t="s">
        <v>3954</v>
      </c>
      <c r="J315" s="8" t="str">
        <f t="shared" si="8"/>
        <v>リーダーシップを鍛える「対話学」のすゝめ</v>
      </c>
      <c r="K315" s="14" t="str">
        <f t="shared" si="9"/>
        <v>https://www.library.pref.tottori.jp/winj/opac/switch-detail.do?bibid=1600000470</v>
      </c>
    </row>
    <row r="316" spans="1:11" ht="30" x14ac:dyDescent="0.4">
      <c r="A316" s="11">
        <v>314</v>
      </c>
      <c r="B316" s="4" t="s">
        <v>3157</v>
      </c>
      <c r="C316" s="5" t="s">
        <v>1129</v>
      </c>
      <c r="D316" s="5" t="s">
        <v>1130</v>
      </c>
      <c r="E316" s="5" t="s">
        <v>1131</v>
      </c>
      <c r="F316" s="5" t="s">
        <v>87</v>
      </c>
      <c r="G316" s="19">
        <v>361</v>
      </c>
      <c r="H316" s="4">
        <v>202103</v>
      </c>
      <c r="I316" s="4" t="s">
        <v>3954</v>
      </c>
      <c r="J316" s="8" t="str">
        <f t="shared" si="8"/>
        <v>イドコロをつくる</v>
      </c>
      <c r="K316" s="14" t="str">
        <f t="shared" si="9"/>
        <v>https://www.library.pref.tottori.jp/winj/opac/switch-detail.do?bibid=1600000471</v>
      </c>
    </row>
    <row r="317" spans="1:11" ht="37.5" x14ac:dyDescent="0.4">
      <c r="A317" s="9">
        <v>315</v>
      </c>
      <c r="B317" s="9" t="s">
        <v>3159</v>
      </c>
      <c r="C317" s="10" t="s">
        <v>950</v>
      </c>
      <c r="D317" s="10" t="s">
        <v>951</v>
      </c>
      <c r="E317" s="10" t="s">
        <v>952</v>
      </c>
      <c r="F317" s="10" t="s">
        <v>172</v>
      </c>
      <c r="G317" s="20">
        <v>368</v>
      </c>
      <c r="H317" s="9">
        <v>202109</v>
      </c>
      <c r="I317" s="9" t="s">
        <v>3954</v>
      </c>
      <c r="J317" s="8" t="str">
        <f t="shared" si="8"/>
        <v>女性ホームレスとして生きる　増補新装版</v>
      </c>
      <c r="K317" s="14" t="str">
        <f t="shared" si="9"/>
        <v>https://www.library.pref.tottori.jp/winj/opac/switch-detail.do?bibid=1600000472</v>
      </c>
    </row>
    <row r="318" spans="1:11" ht="30" x14ac:dyDescent="0.4">
      <c r="A318" s="11">
        <v>316</v>
      </c>
      <c r="B318" s="4" t="s">
        <v>3162</v>
      </c>
      <c r="C318" s="5" t="s">
        <v>1006</v>
      </c>
      <c r="D318" s="5" t="s">
        <v>1007</v>
      </c>
      <c r="E318" s="5" t="s">
        <v>1008</v>
      </c>
      <c r="F318" s="5" t="s">
        <v>197</v>
      </c>
      <c r="G318" s="19">
        <v>953</v>
      </c>
      <c r="H318" s="4">
        <v>202107</v>
      </c>
      <c r="I318" s="4" t="s">
        <v>3954</v>
      </c>
      <c r="J318" s="8" t="str">
        <f t="shared" si="8"/>
        <v>マルペルチュイ</v>
      </c>
      <c r="K318" s="14" t="str">
        <f t="shared" si="9"/>
        <v>https://www.library.pref.tottori.jp/winj/opac/switch-detail.do?bibid=1600000473</v>
      </c>
    </row>
    <row r="319" spans="1:11" ht="18.75" x14ac:dyDescent="0.4">
      <c r="A319" s="9">
        <v>317</v>
      </c>
      <c r="B319" s="9" t="s">
        <v>3158</v>
      </c>
      <c r="C319" s="10" t="s">
        <v>1099</v>
      </c>
      <c r="D319" s="10" t="s">
        <v>1100</v>
      </c>
      <c r="E319" s="10" t="s">
        <v>1101</v>
      </c>
      <c r="F319" s="10" t="s">
        <v>256</v>
      </c>
      <c r="G319" s="20">
        <v>369</v>
      </c>
      <c r="H319" s="9">
        <v>202104</v>
      </c>
      <c r="I319" s="9" t="s">
        <v>3954</v>
      </c>
      <c r="J319" s="8" t="str">
        <f t="shared" si="8"/>
        <v>こんな介護がしたい</v>
      </c>
      <c r="K319" s="14" t="str">
        <f t="shared" si="9"/>
        <v>https://www.library.pref.tottori.jp/winj/opac/switch-detail.do?bibid=1600000474</v>
      </c>
    </row>
    <row r="320" spans="1:11" ht="30" x14ac:dyDescent="0.4">
      <c r="A320" s="11">
        <v>318</v>
      </c>
      <c r="B320" s="4" t="s">
        <v>3165</v>
      </c>
      <c r="C320" s="5" t="s">
        <v>1060</v>
      </c>
      <c r="D320" s="5" t="s">
        <v>1061</v>
      </c>
      <c r="E320" s="5" t="s">
        <v>1062</v>
      </c>
      <c r="F320" s="5" t="s">
        <v>256</v>
      </c>
      <c r="G320" s="19">
        <v>494</v>
      </c>
      <c r="H320" s="4">
        <v>202105</v>
      </c>
      <c r="I320" s="4" t="s">
        <v>3954</v>
      </c>
      <c r="J320" s="8" t="str">
        <f t="shared" si="8"/>
        <v>おいしい腎臓病の食事</v>
      </c>
      <c r="K320" s="14" t="str">
        <f t="shared" si="9"/>
        <v>https://www.library.pref.tottori.jp/winj/opac/switch-detail.do?bibid=1600000475</v>
      </c>
    </row>
    <row r="321" spans="1:11" ht="18.75" x14ac:dyDescent="0.4">
      <c r="A321" s="9">
        <v>319</v>
      </c>
      <c r="B321" s="9" t="s">
        <v>3166</v>
      </c>
      <c r="C321" s="10" t="s">
        <v>922</v>
      </c>
      <c r="D321" s="10" t="s">
        <v>923</v>
      </c>
      <c r="E321" s="10" t="s">
        <v>924</v>
      </c>
      <c r="F321" s="10" t="s">
        <v>432</v>
      </c>
      <c r="G321" s="20">
        <v>367</v>
      </c>
      <c r="H321" s="9">
        <v>202110</v>
      </c>
      <c r="I321" s="9" t="s">
        <v>3954</v>
      </c>
      <c r="J321" s="8" t="str">
        <f t="shared" si="8"/>
        <v>#MeTooの政治学</v>
      </c>
      <c r="K321" s="14" t="str">
        <f t="shared" si="9"/>
        <v>https://www.library.pref.tottori.jp/winj/opac/switch-detail.do?bibid=1600000476</v>
      </c>
    </row>
    <row r="322" spans="1:11" ht="30" x14ac:dyDescent="0.4">
      <c r="A322" s="11">
        <v>320</v>
      </c>
      <c r="B322" s="4" t="s">
        <v>3167</v>
      </c>
      <c r="C322" s="5" t="s">
        <v>1228</v>
      </c>
      <c r="D322" s="5" t="s">
        <v>1229</v>
      </c>
      <c r="E322" s="5" t="s">
        <v>1230</v>
      </c>
      <c r="F322" s="5" t="s">
        <v>201</v>
      </c>
      <c r="G322" s="19">
        <v>313</v>
      </c>
      <c r="H322" s="4">
        <v>202101</v>
      </c>
      <c r="I322" s="4" t="s">
        <v>3954</v>
      </c>
      <c r="J322" s="8" t="str">
        <f t="shared" si="8"/>
        <v>権威主義</v>
      </c>
      <c r="K322" s="14" t="str">
        <f t="shared" si="9"/>
        <v>https://www.library.pref.tottori.jp/winj/opac/switch-detail.do?bibid=1600000478</v>
      </c>
    </row>
    <row r="323" spans="1:11" ht="37.5" x14ac:dyDescent="0.4">
      <c r="A323" s="9">
        <v>321</v>
      </c>
      <c r="B323" s="9" t="s">
        <v>3168</v>
      </c>
      <c r="C323" s="10" t="s">
        <v>1722</v>
      </c>
      <c r="D323" s="10"/>
      <c r="E323" s="10" t="s">
        <v>459</v>
      </c>
      <c r="F323" s="10" t="s">
        <v>106</v>
      </c>
      <c r="G323" s="20">
        <v>361</v>
      </c>
      <c r="H323" s="9">
        <v>201903</v>
      </c>
      <c r="I323" s="9" t="s">
        <v>3954</v>
      </c>
      <c r="J323" s="8" t="str">
        <f t="shared" ref="J323:J386" si="10">HYPERLINK(K323,C323)</f>
        <v>齋藤孝が読む　カーネギー『人を動かす』</v>
      </c>
      <c r="K323" s="14" t="str">
        <f t="shared" ref="K323:K386" si="11">HYPERLINK("https://www.library.pref.tottori.jp/winj/opac/switch-detail.do?bibid="&amp;B323)</f>
        <v>https://www.library.pref.tottori.jp/winj/opac/switch-detail.do?bibid=1600000479</v>
      </c>
    </row>
    <row r="324" spans="1:11" ht="37.5" x14ac:dyDescent="0.4">
      <c r="A324" s="11">
        <v>322</v>
      </c>
      <c r="B324" s="4" t="s">
        <v>3169</v>
      </c>
      <c r="C324" s="5" t="s">
        <v>1705</v>
      </c>
      <c r="D324" s="5"/>
      <c r="E324" s="5" t="s">
        <v>459</v>
      </c>
      <c r="F324" s="5" t="s">
        <v>106</v>
      </c>
      <c r="G324" s="19">
        <v>159</v>
      </c>
      <c r="H324" s="4">
        <v>201905</v>
      </c>
      <c r="I324" s="4" t="s">
        <v>3954</v>
      </c>
      <c r="J324" s="8" t="str">
        <f t="shared" si="10"/>
        <v>齋藤孝が読む　カーネギー『道は開ける』</v>
      </c>
      <c r="K324" s="14" t="str">
        <f t="shared" si="11"/>
        <v>https://www.library.pref.tottori.jp/winj/opac/switch-detail.do?bibid=1600000480</v>
      </c>
    </row>
    <row r="325" spans="1:11" ht="30" x14ac:dyDescent="0.4">
      <c r="A325" s="9">
        <v>323</v>
      </c>
      <c r="B325" s="9" t="s">
        <v>3170</v>
      </c>
      <c r="C325" s="10" t="s">
        <v>1108</v>
      </c>
      <c r="D325" s="10" t="s">
        <v>1109</v>
      </c>
      <c r="E325" s="10" t="s">
        <v>1110</v>
      </c>
      <c r="F325" s="10" t="s">
        <v>339</v>
      </c>
      <c r="G325" s="20">
        <v>709</v>
      </c>
      <c r="H325" s="9">
        <v>202104</v>
      </c>
      <c r="I325" s="9" t="s">
        <v>3954</v>
      </c>
      <c r="J325" s="8" t="str">
        <f t="shared" si="10"/>
        <v>アート・ロー入門</v>
      </c>
      <c r="K325" s="14" t="str">
        <f t="shared" si="11"/>
        <v>https://www.library.pref.tottori.jp/winj/opac/switch-detail.do?bibid=1600000482</v>
      </c>
    </row>
    <row r="326" spans="1:11" ht="30" x14ac:dyDescent="0.4">
      <c r="A326" s="11">
        <v>324</v>
      </c>
      <c r="B326" s="4" t="s">
        <v>3171</v>
      </c>
      <c r="C326" s="5" t="s">
        <v>1220</v>
      </c>
      <c r="D326" s="5"/>
      <c r="E326" s="5" t="s">
        <v>1221</v>
      </c>
      <c r="F326" s="5" t="s">
        <v>201</v>
      </c>
      <c r="G326" s="19">
        <v>950</v>
      </c>
      <c r="H326" s="4">
        <v>202101</v>
      </c>
      <c r="I326" s="4" t="s">
        <v>3954</v>
      </c>
      <c r="J326" s="8" t="str">
        <f t="shared" si="10"/>
        <v>プルーストへの扉</v>
      </c>
      <c r="K326" s="14" t="str">
        <f t="shared" si="11"/>
        <v>https://www.library.pref.tottori.jp/winj/opac/switch-detail.do?bibid=1600000483</v>
      </c>
    </row>
    <row r="327" spans="1:11" ht="18.75" x14ac:dyDescent="0.4">
      <c r="A327" s="9">
        <v>325</v>
      </c>
      <c r="B327" s="9" t="s">
        <v>3172</v>
      </c>
      <c r="C327" s="10" t="s">
        <v>1269</v>
      </c>
      <c r="D327" s="10"/>
      <c r="E327" s="10" t="s">
        <v>1270</v>
      </c>
      <c r="F327" s="10" t="s">
        <v>11</v>
      </c>
      <c r="G327" s="20">
        <v>361</v>
      </c>
      <c r="H327" s="9">
        <v>202012</v>
      </c>
      <c r="I327" s="9" t="s">
        <v>3954</v>
      </c>
      <c r="J327" s="8" t="str">
        <f t="shared" si="10"/>
        <v>応援の人類学</v>
      </c>
      <c r="K327" s="14" t="str">
        <f t="shared" si="11"/>
        <v>https://www.library.pref.tottori.jp/winj/opac/switch-detail.do?bibid=1600000486</v>
      </c>
    </row>
    <row r="328" spans="1:11" ht="30" x14ac:dyDescent="0.4">
      <c r="A328" s="11">
        <v>326</v>
      </c>
      <c r="B328" s="4" t="s">
        <v>3176</v>
      </c>
      <c r="C328" s="5" t="s">
        <v>1784</v>
      </c>
      <c r="D328" s="5"/>
      <c r="E328" s="5" t="s">
        <v>1785</v>
      </c>
      <c r="F328" s="5" t="s">
        <v>1406</v>
      </c>
      <c r="G328" s="19">
        <v>588</v>
      </c>
      <c r="H328" s="4">
        <v>201811</v>
      </c>
      <c r="I328" s="4" t="s">
        <v>3954</v>
      </c>
      <c r="J328" s="8" t="str">
        <f t="shared" si="10"/>
        <v>意外と知らないお酒の科学</v>
      </c>
      <c r="K328" s="14" t="str">
        <f t="shared" si="11"/>
        <v>https://www.library.pref.tottori.jp/winj/opac/switch-detail.do?bibid=1600000491</v>
      </c>
    </row>
    <row r="329" spans="1:11" ht="37.5" x14ac:dyDescent="0.4">
      <c r="A329" s="9">
        <v>327</v>
      </c>
      <c r="B329" s="9" t="s">
        <v>3177</v>
      </c>
      <c r="C329" s="10" t="s">
        <v>1788</v>
      </c>
      <c r="D329" s="10"/>
      <c r="E329" s="10" t="s">
        <v>1017</v>
      </c>
      <c r="F329" s="10" t="s">
        <v>207</v>
      </c>
      <c r="G329" s="20">
        <v>369</v>
      </c>
      <c r="H329" s="9">
        <v>201811</v>
      </c>
      <c r="I329" s="9" t="s">
        <v>3954</v>
      </c>
      <c r="J329" s="8" t="str">
        <f t="shared" si="10"/>
        <v>これならわかる〈スッキリ図解〉共生型サービス</v>
      </c>
      <c r="K329" s="14" t="str">
        <f t="shared" si="11"/>
        <v>https://www.library.pref.tottori.jp/winj/opac/switch-detail.do?bibid=1600000492</v>
      </c>
    </row>
    <row r="330" spans="1:11" ht="37.5" x14ac:dyDescent="0.4">
      <c r="A330" s="11">
        <v>328</v>
      </c>
      <c r="B330" s="4" t="s">
        <v>3188</v>
      </c>
      <c r="C330" s="5" t="s">
        <v>1096</v>
      </c>
      <c r="D330" s="5"/>
      <c r="E330" s="5" t="s">
        <v>927</v>
      </c>
      <c r="F330" s="5" t="s">
        <v>207</v>
      </c>
      <c r="G330" s="19">
        <v>547</v>
      </c>
      <c r="H330" s="4">
        <v>202104</v>
      </c>
      <c r="I330" s="4" t="s">
        <v>3954</v>
      </c>
      <c r="J330" s="8" t="str">
        <f t="shared" si="10"/>
        <v>図解まるわかり Web技術のしくみ</v>
      </c>
      <c r="K330" s="14" t="str">
        <f t="shared" si="11"/>
        <v>https://www.library.pref.tottori.jp/winj/opac/switch-detail.do?bibid=1600000493</v>
      </c>
    </row>
    <row r="331" spans="1:11" ht="37.5" x14ac:dyDescent="0.4">
      <c r="A331" s="9">
        <v>329</v>
      </c>
      <c r="B331" s="9" t="s">
        <v>3189</v>
      </c>
      <c r="C331" s="10" t="s">
        <v>1111</v>
      </c>
      <c r="D331" s="10"/>
      <c r="E331" s="10" t="s">
        <v>1112</v>
      </c>
      <c r="F331" s="10" t="s">
        <v>207</v>
      </c>
      <c r="G331" s="20">
        <v>509</v>
      </c>
      <c r="H331" s="9">
        <v>202104</v>
      </c>
      <c r="I331" s="9" t="s">
        <v>3954</v>
      </c>
      <c r="J331" s="8" t="str">
        <f t="shared" si="10"/>
        <v>エンジニアが学ぶ生産管理システムの「知識」と「技術」</v>
      </c>
      <c r="K331" s="14" t="str">
        <f t="shared" si="11"/>
        <v>https://www.library.pref.tottori.jp/winj/opac/switch-detail.do?bibid=1600000494</v>
      </c>
    </row>
    <row r="332" spans="1:11" ht="18.75" x14ac:dyDescent="0.4">
      <c r="A332" s="11">
        <v>330</v>
      </c>
      <c r="B332" s="4" t="s">
        <v>3204</v>
      </c>
      <c r="C332" s="5" t="s">
        <v>991</v>
      </c>
      <c r="D332" s="5" t="s">
        <v>992</v>
      </c>
      <c r="E332" s="5" t="s">
        <v>993</v>
      </c>
      <c r="F332" s="5" t="s">
        <v>226</v>
      </c>
      <c r="G332" s="19">
        <v>146</v>
      </c>
      <c r="H332" s="4">
        <v>202107</v>
      </c>
      <c r="I332" s="4" t="s">
        <v>3954</v>
      </c>
      <c r="J332" s="8" t="str">
        <f t="shared" si="10"/>
        <v>いのちの電話を支える</v>
      </c>
      <c r="K332" s="14" t="str">
        <f t="shared" si="11"/>
        <v>https://www.library.pref.tottori.jp/winj/opac/switch-detail.do?bibid=1600000497</v>
      </c>
    </row>
    <row r="333" spans="1:11" ht="30" x14ac:dyDescent="0.4">
      <c r="A333" s="9">
        <v>331</v>
      </c>
      <c r="B333" s="9" t="s">
        <v>3206</v>
      </c>
      <c r="C333" s="10" t="s">
        <v>1037</v>
      </c>
      <c r="D333" s="10" t="s">
        <v>1038</v>
      </c>
      <c r="E333" s="10" t="s">
        <v>1039</v>
      </c>
      <c r="F333" s="10" t="s">
        <v>226</v>
      </c>
      <c r="G333" s="20">
        <v>331</v>
      </c>
      <c r="H333" s="9">
        <v>202106</v>
      </c>
      <c r="I333" s="9" t="s">
        <v>3954</v>
      </c>
      <c r="J333" s="8" t="str">
        <f t="shared" si="10"/>
        <v>最後通牒ゲームの謎</v>
      </c>
      <c r="K333" s="14" t="str">
        <f t="shared" si="11"/>
        <v>https://www.library.pref.tottori.jp/winj/opac/switch-detail.do?bibid=1600000498</v>
      </c>
    </row>
    <row r="334" spans="1:11" ht="18.75" x14ac:dyDescent="0.4">
      <c r="A334" s="11">
        <v>332</v>
      </c>
      <c r="B334" s="4" t="s">
        <v>3211</v>
      </c>
      <c r="C334" s="5" t="s">
        <v>1413</v>
      </c>
      <c r="D334" s="5" t="s">
        <v>1414</v>
      </c>
      <c r="E334" s="5" t="s">
        <v>1415</v>
      </c>
      <c r="F334" s="5" t="s">
        <v>226</v>
      </c>
      <c r="G334" s="19">
        <v>369</v>
      </c>
      <c r="H334" s="4">
        <v>202007</v>
      </c>
      <c r="I334" s="4" t="s">
        <v>3954</v>
      </c>
      <c r="J334" s="8" t="str">
        <f t="shared" si="10"/>
        <v>精神保健医療のゆくえ</v>
      </c>
      <c r="K334" s="14" t="str">
        <f t="shared" si="11"/>
        <v>https://www.library.pref.tottori.jp/winj/opac/switch-detail.do?bibid=1600000499</v>
      </c>
    </row>
    <row r="335" spans="1:11" ht="18.75" x14ac:dyDescent="0.4">
      <c r="A335" s="9">
        <v>333</v>
      </c>
      <c r="B335" s="9" t="s">
        <v>3214</v>
      </c>
      <c r="C335" s="10" t="s">
        <v>1043</v>
      </c>
      <c r="D335" s="10" t="s">
        <v>1044</v>
      </c>
      <c r="E335" s="10" t="s">
        <v>1045</v>
      </c>
      <c r="F335" s="10" t="s">
        <v>226</v>
      </c>
      <c r="G335" s="20">
        <v>493</v>
      </c>
      <c r="H335" s="9">
        <v>202106</v>
      </c>
      <c r="I335" s="9" t="s">
        <v>3954</v>
      </c>
      <c r="J335" s="8" t="str">
        <f t="shared" si="10"/>
        <v>高齢者うつを治す</v>
      </c>
      <c r="K335" s="14" t="str">
        <f t="shared" si="11"/>
        <v>https://www.library.pref.tottori.jp/winj/opac/switch-detail.do?bibid=1600000500</v>
      </c>
    </row>
    <row r="336" spans="1:11" ht="56.25" x14ac:dyDescent="0.4">
      <c r="A336" s="11">
        <v>334</v>
      </c>
      <c r="B336" s="4" t="s">
        <v>3218</v>
      </c>
      <c r="C336" s="5" t="s">
        <v>953</v>
      </c>
      <c r="D336" s="5"/>
      <c r="E336" s="5" t="s">
        <v>954</v>
      </c>
      <c r="F336" s="5" t="s">
        <v>50</v>
      </c>
      <c r="G336" s="18">
        <v>507</v>
      </c>
      <c r="H336" s="4">
        <v>202109</v>
      </c>
      <c r="I336" s="4" t="s">
        <v>3954</v>
      </c>
      <c r="J336" s="8" t="str">
        <f t="shared" si="10"/>
        <v>日本語から引く　技術英語の名詞・動詞使い分けハンドブック</v>
      </c>
      <c r="K336" s="14" t="str">
        <f t="shared" si="11"/>
        <v>https://www.library.pref.tottori.jp/winj/opac/switch-detail.do?bibid=1600000501</v>
      </c>
    </row>
    <row r="337" spans="1:11" ht="37.5" x14ac:dyDescent="0.4">
      <c r="A337" s="9">
        <v>335</v>
      </c>
      <c r="B337" s="9" t="s">
        <v>3246</v>
      </c>
      <c r="C337" s="10" t="s">
        <v>1025</v>
      </c>
      <c r="D337" s="10"/>
      <c r="E337" s="10" t="s">
        <v>1026</v>
      </c>
      <c r="F337" s="10" t="s">
        <v>256</v>
      </c>
      <c r="G337" s="20">
        <v>494</v>
      </c>
      <c r="H337" s="9">
        <v>202106</v>
      </c>
      <c r="I337" s="9" t="s">
        <v>3954</v>
      </c>
      <c r="J337" s="8" t="str">
        <f t="shared" si="10"/>
        <v>最新版　アトピー性皮膚炎をしっかり治す本</v>
      </c>
      <c r="K337" s="14" t="str">
        <f t="shared" si="11"/>
        <v>https://www.library.pref.tottori.jp/winj/opac/switch-detail.do?bibid=1600000503</v>
      </c>
    </row>
    <row r="338" spans="1:11" ht="37.5" x14ac:dyDescent="0.4">
      <c r="A338" s="11">
        <v>336</v>
      </c>
      <c r="B338" s="4" t="s">
        <v>3251</v>
      </c>
      <c r="C338" s="5" t="s">
        <v>1628</v>
      </c>
      <c r="D338" s="5" t="s">
        <v>1629</v>
      </c>
      <c r="E338" s="5" t="s">
        <v>1630</v>
      </c>
      <c r="F338" s="5" t="s">
        <v>11</v>
      </c>
      <c r="G338" s="19" t="s">
        <v>4590</v>
      </c>
      <c r="H338" s="4">
        <v>201909</v>
      </c>
      <c r="I338" s="4" t="s">
        <v>3954</v>
      </c>
      <c r="J338" s="8" t="str">
        <f t="shared" si="10"/>
        <v>図書館・まち育て・デモクラシー</v>
      </c>
      <c r="K338" s="14" t="str">
        <f t="shared" si="11"/>
        <v>https://www.library.pref.tottori.jp/winj/opac/switch-detail.do?bibid=1600000504</v>
      </c>
    </row>
    <row r="339" spans="1:11" ht="18.75" x14ac:dyDescent="0.4">
      <c r="A339" s="9">
        <v>337</v>
      </c>
      <c r="B339" s="9" t="s">
        <v>3252</v>
      </c>
      <c r="C339" s="10" t="s">
        <v>1674</v>
      </c>
      <c r="D339" s="10" t="s">
        <v>1675</v>
      </c>
      <c r="E339" s="10" t="s">
        <v>1676</v>
      </c>
      <c r="F339" s="10" t="s">
        <v>11</v>
      </c>
      <c r="G339" s="20">
        <v>764</v>
      </c>
      <c r="H339" s="9">
        <v>201907</v>
      </c>
      <c r="I339" s="9" t="s">
        <v>3954</v>
      </c>
      <c r="J339" s="8" t="str">
        <f t="shared" si="10"/>
        <v>ライブカルチャーの教科書</v>
      </c>
      <c r="K339" s="14" t="str">
        <f t="shared" si="11"/>
        <v>https://www.library.pref.tottori.jp/winj/opac/switch-detail.do?bibid=1600000505</v>
      </c>
    </row>
    <row r="340" spans="1:11" ht="18.75" x14ac:dyDescent="0.4">
      <c r="A340" s="11">
        <v>338</v>
      </c>
      <c r="B340" s="4" t="s">
        <v>3259</v>
      </c>
      <c r="C340" s="5" t="s">
        <v>1605</v>
      </c>
      <c r="D340" s="5" t="s">
        <v>1606</v>
      </c>
      <c r="E340" s="5" t="s">
        <v>409</v>
      </c>
      <c r="F340" s="5" t="s">
        <v>217</v>
      </c>
      <c r="G340" s="19">
        <v>378</v>
      </c>
      <c r="H340" s="4">
        <v>201911</v>
      </c>
      <c r="I340" s="4" t="s">
        <v>3954</v>
      </c>
      <c r="J340" s="8" t="str">
        <f t="shared" si="10"/>
        <v>LDのある子への学習指導</v>
      </c>
      <c r="K340" s="14" t="str">
        <f t="shared" si="11"/>
        <v>https://www.library.pref.tottori.jp/winj/opac/switch-detail.do?bibid=1600000506</v>
      </c>
    </row>
    <row r="341" spans="1:11" ht="18.75" x14ac:dyDescent="0.4">
      <c r="A341" s="9">
        <v>339</v>
      </c>
      <c r="B341" s="9" t="s">
        <v>3262</v>
      </c>
      <c r="C341" s="10" t="s">
        <v>1319</v>
      </c>
      <c r="D341" s="10"/>
      <c r="E341" s="10" t="s">
        <v>409</v>
      </c>
      <c r="F341" s="10" t="s">
        <v>217</v>
      </c>
      <c r="G341" s="20">
        <v>369</v>
      </c>
      <c r="H341" s="9">
        <v>202010</v>
      </c>
      <c r="I341" s="9" t="s">
        <v>3954</v>
      </c>
      <c r="J341" s="8" t="str">
        <f t="shared" si="10"/>
        <v>大人の発達障害の理解と支援</v>
      </c>
      <c r="K341" s="14" t="str">
        <f t="shared" si="11"/>
        <v>https://www.library.pref.tottori.jp/winj/opac/switch-detail.do?bibid=1600000507</v>
      </c>
    </row>
    <row r="342" spans="1:11" ht="37.5" x14ac:dyDescent="0.4">
      <c r="A342" s="11">
        <v>340</v>
      </c>
      <c r="B342" s="4" t="s">
        <v>3265</v>
      </c>
      <c r="C342" s="5" t="s">
        <v>946</v>
      </c>
      <c r="D342" s="5"/>
      <c r="E342" s="5" t="s">
        <v>409</v>
      </c>
      <c r="F342" s="5" t="s">
        <v>217</v>
      </c>
      <c r="G342" s="19">
        <v>369</v>
      </c>
      <c r="H342" s="4">
        <v>202109</v>
      </c>
      <c r="I342" s="4" t="s">
        <v>3954</v>
      </c>
      <c r="J342" s="8" t="str">
        <f t="shared" si="10"/>
        <v>発達障害のある子ども・若者の余暇活動支援</v>
      </c>
      <c r="K342" s="14" t="str">
        <f t="shared" si="11"/>
        <v>https://www.library.pref.tottori.jp/winj/opac/switch-detail.do?bibid=1600000508</v>
      </c>
    </row>
    <row r="343" spans="1:11" ht="30" x14ac:dyDescent="0.4">
      <c r="A343" s="9">
        <v>341</v>
      </c>
      <c r="B343" s="9" t="s">
        <v>3267</v>
      </c>
      <c r="C343" s="10" t="s">
        <v>943</v>
      </c>
      <c r="D343" s="10" t="s">
        <v>944</v>
      </c>
      <c r="E343" s="10" t="s">
        <v>945</v>
      </c>
      <c r="F343" s="10" t="s">
        <v>40</v>
      </c>
      <c r="G343" s="20">
        <v>533</v>
      </c>
      <c r="H343" s="9">
        <v>202109</v>
      </c>
      <c r="I343" s="9" t="s">
        <v>3954</v>
      </c>
      <c r="J343" s="8" t="str">
        <f t="shared" si="10"/>
        <v>冷蔵と人間の歴史</v>
      </c>
      <c r="K343" s="14" t="str">
        <f t="shared" si="11"/>
        <v>https://www.library.pref.tottori.jp/winj/opac/switch-detail.do?bibid=1600000511</v>
      </c>
    </row>
    <row r="344" spans="1:11" ht="30" x14ac:dyDescent="0.4">
      <c r="A344" s="11">
        <v>342</v>
      </c>
      <c r="B344" s="4" t="s">
        <v>3268</v>
      </c>
      <c r="C344" s="5" t="s">
        <v>907</v>
      </c>
      <c r="D344" s="5" t="s">
        <v>908</v>
      </c>
      <c r="E344" s="5" t="s">
        <v>909</v>
      </c>
      <c r="F344" s="5" t="s">
        <v>40</v>
      </c>
      <c r="G344" s="19">
        <v>493</v>
      </c>
      <c r="H344" s="4">
        <v>202110</v>
      </c>
      <c r="I344" s="4" t="s">
        <v>3954</v>
      </c>
      <c r="J344" s="8" t="str">
        <f t="shared" si="10"/>
        <v>庭仕事の真髄</v>
      </c>
      <c r="K344" s="14" t="str">
        <f t="shared" si="11"/>
        <v>https://www.library.pref.tottori.jp/winj/opac/switch-detail.do?bibid=1600000512</v>
      </c>
    </row>
    <row r="345" spans="1:11" ht="37.5" x14ac:dyDescent="0.4">
      <c r="A345" s="9">
        <v>343</v>
      </c>
      <c r="B345" s="9" t="s">
        <v>3288</v>
      </c>
      <c r="C345" s="10" t="s">
        <v>904</v>
      </c>
      <c r="D345" s="10" t="s">
        <v>905</v>
      </c>
      <c r="E345" s="10" t="s">
        <v>906</v>
      </c>
      <c r="F345" s="10" t="s">
        <v>116</v>
      </c>
      <c r="G345" s="20">
        <v>498</v>
      </c>
      <c r="H345" s="9">
        <v>202111</v>
      </c>
      <c r="I345" s="9" t="s">
        <v>3954</v>
      </c>
      <c r="J345" s="8" t="str">
        <f t="shared" si="10"/>
        <v>Q&amp;Aで学ぶカウンセラー・研修講師のための法律</v>
      </c>
      <c r="K345" s="14" t="str">
        <f t="shared" si="11"/>
        <v>https://www.library.pref.tottori.jp/winj/opac/switch-detail.do?bibid=1600000516</v>
      </c>
    </row>
    <row r="346" spans="1:11" ht="18.75" x14ac:dyDescent="0.4">
      <c r="A346" s="11">
        <v>344</v>
      </c>
      <c r="B346" s="4" t="s">
        <v>3291</v>
      </c>
      <c r="C346" s="5" t="s">
        <v>987</v>
      </c>
      <c r="D346" s="5"/>
      <c r="E346" s="5" t="s">
        <v>988</v>
      </c>
      <c r="F346" s="5" t="s">
        <v>106</v>
      </c>
      <c r="G346" s="19">
        <v>910</v>
      </c>
      <c r="H346" s="4">
        <v>202108</v>
      </c>
      <c r="I346" s="4" t="s">
        <v>3954</v>
      </c>
      <c r="J346" s="8" t="str">
        <f t="shared" si="10"/>
        <v>特攻文学論</v>
      </c>
      <c r="K346" s="14" t="str">
        <f t="shared" si="11"/>
        <v>https://www.library.pref.tottori.jp/winj/opac/switch-detail.do?bibid=1600000517</v>
      </c>
    </row>
    <row r="347" spans="1:11" ht="37.5" x14ac:dyDescent="0.4">
      <c r="A347" s="9">
        <v>345</v>
      </c>
      <c r="B347" s="9" t="s">
        <v>3298</v>
      </c>
      <c r="C347" s="10" t="s">
        <v>1295</v>
      </c>
      <c r="D347" s="10"/>
      <c r="E347" s="10" t="s">
        <v>1296</v>
      </c>
      <c r="F347" s="10" t="s">
        <v>106</v>
      </c>
      <c r="G347" s="20">
        <v>459</v>
      </c>
      <c r="H347" s="9">
        <v>202011</v>
      </c>
      <c r="I347" s="9" t="s">
        <v>3954</v>
      </c>
      <c r="J347" s="8" t="str">
        <f t="shared" si="10"/>
        <v>宝石を楽しむ　ルースコレクターズ・マニュアル</v>
      </c>
      <c r="K347" s="14" t="str">
        <f t="shared" si="11"/>
        <v>https://www.library.pref.tottori.jp/winj/opac/switch-detail.do?bibid=1600000518</v>
      </c>
    </row>
    <row r="348" spans="1:11" ht="30" x14ac:dyDescent="0.4">
      <c r="A348" s="11">
        <v>346</v>
      </c>
      <c r="B348" s="4" t="s">
        <v>3301</v>
      </c>
      <c r="C348" s="5" t="s">
        <v>931</v>
      </c>
      <c r="D348" s="5" t="s">
        <v>932</v>
      </c>
      <c r="E348" s="5" t="s">
        <v>933</v>
      </c>
      <c r="F348" s="5" t="s">
        <v>720</v>
      </c>
      <c r="G348" s="19">
        <v>421</v>
      </c>
      <c r="H348" s="4">
        <v>202110</v>
      </c>
      <c r="I348" s="4" t="s">
        <v>3954</v>
      </c>
      <c r="J348" s="8" t="str">
        <f t="shared" si="10"/>
        <v>WHY TIME FLIES</v>
      </c>
      <c r="K348" s="14" t="str">
        <f t="shared" si="11"/>
        <v>https://www.library.pref.tottori.jp/winj/opac/switch-detail.do?bibid=1600000520</v>
      </c>
    </row>
    <row r="349" spans="1:11" ht="30" x14ac:dyDescent="0.4">
      <c r="A349" s="9">
        <v>347</v>
      </c>
      <c r="B349" s="9" t="s">
        <v>3304</v>
      </c>
      <c r="C349" s="10" t="s">
        <v>970</v>
      </c>
      <c r="D349" s="10" t="s">
        <v>971</v>
      </c>
      <c r="E349" s="10" t="s">
        <v>972</v>
      </c>
      <c r="F349" s="10" t="s">
        <v>256</v>
      </c>
      <c r="G349" s="20">
        <v>493</v>
      </c>
      <c r="H349" s="9">
        <v>202108</v>
      </c>
      <c r="I349" s="9" t="s">
        <v>3954</v>
      </c>
      <c r="J349" s="8" t="str">
        <f t="shared" si="10"/>
        <v>ウルトラ図解　双極性障害</v>
      </c>
      <c r="K349" s="14" t="str">
        <f t="shared" si="11"/>
        <v>https://www.library.pref.tottori.jp/winj/opac/switch-detail.do?bibid=1600000525</v>
      </c>
    </row>
    <row r="350" spans="1:11" ht="30" x14ac:dyDescent="0.4">
      <c r="A350" s="11">
        <v>348</v>
      </c>
      <c r="B350" s="4" t="s">
        <v>3305</v>
      </c>
      <c r="C350" s="5" t="s">
        <v>1175</v>
      </c>
      <c r="D350" s="5" t="s">
        <v>1176</v>
      </c>
      <c r="E350" s="5" t="s">
        <v>1177</v>
      </c>
      <c r="F350" s="5" t="s">
        <v>201</v>
      </c>
      <c r="G350" s="19">
        <v>523</v>
      </c>
      <c r="H350" s="4">
        <v>202103</v>
      </c>
      <c r="I350" s="4" t="s">
        <v>3954</v>
      </c>
      <c r="J350" s="8" t="str">
        <f t="shared" si="10"/>
        <v>ノートルダム</v>
      </c>
      <c r="K350" s="14" t="str">
        <f t="shared" si="11"/>
        <v>https://www.library.pref.tottori.jp/winj/opac/switch-detail.do?bibid=1600000526</v>
      </c>
    </row>
    <row r="351" spans="1:11" ht="37.5" x14ac:dyDescent="0.4">
      <c r="A351" s="9">
        <v>349</v>
      </c>
      <c r="B351" s="9" t="s">
        <v>3306</v>
      </c>
      <c r="C351" s="10" t="s">
        <v>914</v>
      </c>
      <c r="D351" s="10" t="s">
        <v>915</v>
      </c>
      <c r="E351" s="10" t="s">
        <v>916</v>
      </c>
      <c r="F351" s="10" t="s">
        <v>217</v>
      </c>
      <c r="G351" s="20">
        <v>493</v>
      </c>
      <c r="H351" s="9">
        <v>202110</v>
      </c>
      <c r="I351" s="9" t="s">
        <v>3954</v>
      </c>
      <c r="J351" s="8" t="str">
        <f t="shared" si="10"/>
        <v>ディスレクシアだから大丈夫！</v>
      </c>
      <c r="K351" s="14" t="str">
        <f t="shared" si="11"/>
        <v>https://www.library.pref.tottori.jp/winj/opac/switch-detail.do?bibid=1600000527</v>
      </c>
    </row>
    <row r="352" spans="1:11" ht="18.75" x14ac:dyDescent="0.4">
      <c r="A352" s="11">
        <v>350</v>
      </c>
      <c r="B352" s="4" t="s">
        <v>3307</v>
      </c>
      <c r="C352" s="5" t="s">
        <v>989</v>
      </c>
      <c r="D352" s="5"/>
      <c r="E352" s="5" t="s">
        <v>990</v>
      </c>
      <c r="F352" s="5" t="s">
        <v>11</v>
      </c>
      <c r="G352" s="19">
        <v>368</v>
      </c>
      <c r="H352" s="4">
        <v>202107</v>
      </c>
      <c r="I352" s="4" t="s">
        <v>3954</v>
      </c>
      <c r="J352" s="8" t="str">
        <f t="shared" si="10"/>
        <v>大麻の社会学</v>
      </c>
      <c r="K352" s="14" t="str">
        <f t="shared" si="11"/>
        <v>https://www.library.pref.tottori.jp/winj/opac/switch-detail.do?bibid=1600000528</v>
      </c>
    </row>
    <row r="353" spans="1:11" ht="18.75" x14ac:dyDescent="0.4">
      <c r="A353" s="9">
        <v>351</v>
      </c>
      <c r="B353" s="9" t="s">
        <v>3308</v>
      </c>
      <c r="C353" s="10" t="s">
        <v>876</v>
      </c>
      <c r="D353" s="10" t="s">
        <v>877</v>
      </c>
      <c r="E353" s="10" t="s">
        <v>878</v>
      </c>
      <c r="F353" s="10" t="s">
        <v>11</v>
      </c>
      <c r="G353" s="20">
        <v>910</v>
      </c>
      <c r="H353" s="9">
        <v>202112</v>
      </c>
      <c r="I353" s="9" t="s">
        <v>3954</v>
      </c>
      <c r="J353" s="8" t="str">
        <f t="shared" si="10"/>
        <v>中野重治と朝鮮問題</v>
      </c>
      <c r="K353" s="14" t="str">
        <f t="shared" si="11"/>
        <v>https://www.library.pref.tottori.jp/winj/opac/switch-detail.do?bibid=1600000529</v>
      </c>
    </row>
    <row r="354" spans="1:11" ht="37.5" x14ac:dyDescent="0.4">
      <c r="A354" s="11">
        <v>352</v>
      </c>
      <c r="B354" s="4" t="s">
        <v>3309</v>
      </c>
      <c r="C354" s="5" t="s">
        <v>1404</v>
      </c>
      <c r="D354" s="5"/>
      <c r="E354" s="5" t="s">
        <v>1405</v>
      </c>
      <c r="F354" s="5" t="s">
        <v>1406</v>
      </c>
      <c r="G354" s="19">
        <v>336</v>
      </c>
      <c r="H354" s="4">
        <v>202008</v>
      </c>
      <c r="I354" s="4" t="s">
        <v>3954</v>
      </c>
      <c r="J354" s="8" t="str">
        <f t="shared" si="10"/>
        <v>外国人労働者の雇い方 完全マニュアル</v>
      </c>
      <c r="K354" s="14" t="str">
        <f t="shared" si="11"/>
        <v>https://www.library.pref.tottori.jp/winj/opac/switch-detail.do?bibid=1600000530</v>
      </c>
    </row>
    <row r="355" spans="1:11" ht="30" x14ac:dyDescent="0.4">
      <c r="A355" s="9">
        <v>353</v>
      </c>
      <c r="B355" s="9" t="s">
        <v>3318</v>
      </c>
      <c r="C355" s="10" t="s">
        <v>1924</v>
      </c>
      <c r="D355" s="10" t="s">
        <v>1925</v>
      </c>
      <c r="E355" s="10" t="s">
        <v>1926</v>
      </c>
      <c r="F355" s="10" t="s">
        <v>53</v>
      </c>
      <c r="G355" s="20">
        <v>451</v>
      </c>
      <c r="H355" s="9">
        <v>201803</v>
      </c>
      <c r="I355" s="9" t="s">
        <v>3954</v>
      </c>
      <c r="J355" s="8" t="str">
        <f t="shared" si="10"/>
        <v>オーロラの話をしましょう</v>
      </c>
      <c r="K355" s="14" t="str">
        <f t="shared" si="11"/>
        <v>https://www.library.pref.tottori.jp/winj/opac/switch-detail.do?bibid=1600000533</v>
      </c>
    </row>
    <row r="356" spans="1:11" ht="37.5" x14ac:dyDescent="0.4">
      <c r="A356" s="11">
        <v>354</v>
      </c>
      <c r="B356" s="4" t="s">
        <v>3319</v>
      </c>
      <c r="C356" s="5" t="s">
        <v>1852</v>
      </c>
      <c r="D356" s="5" t="s">
        <v>1853</v>
      </c>
      <c r="E356" s="5" t="s">
        <v>1854</v>
      </c>
      <c r="F356" s="5" t="s">
        <v>53</v>
      </c>
      <c r="G356" s="19">
        <v>445</v>
      </c>
      <c r="H356" s="4">
        <v>201807</v>
      </c>
      <c r="I356" s="4" t="s">
        <v>3954</v>
      </c>
      <c r="J356" s="8" t="str">
        <f t="shared" si="10"/>
        <v>火星の科学 －Guide to Mars―</v>
      </c>
      <c r="K356" s="14" t="str">
        <f t="shared" si="11"/>
        <v>https://www.library.pref.tottori.jp/winj/opac/switch-detail.do?bibid=1600000534</v>
      </c>
    </row>
    <row r="357" spans="1:11" ht="18.75" x14ac:dyDescent="0.4">
      <c r="A357" s="9">
        <v>355</v>
      </c>
      <c r="B357" s="9" t="s">
        <v>3320</v>
      </c>
      <c r="C357" s="10" t="s">
        <v>1810</v>
      </c>
      <c r="D357" s="10" t="s">
        <v>1811</v>
      </c>
      <c r="E357" s="10" t="s">
        <v>1812</v>
      </c>
      <c r="F357" s="10" t="s">
        <v>53</v>
      </c>
      <c r="G357" s="17">
        <v>509</v>
      </c>
      <c r="H357" s="9">
        <v>201810</v>
      </c>
      <c r="I357" s="9" t="s">
        <v>3954</v>
      </c>
      <c r="J357" s="8" t="str">
        <f t="shared" si="10"/>
        <v>暮らしが変わる仕事</v>
      </c>
      <c r="K357" s="14" t="str">
        <f t="shared" si="11"/>
        <v>https://www.library.pref.tottori.jp/winj/opac/switch-detail.do?bibid=1600000535</v>
      </c>
    </row>
    <row r="358" spans="1:11" ht="30" x14ac:dyDescent="0.4">
      <c r="A358" s="11">
        <v>356</v>
      </c>
      <c r="B358" s="4" t="s">
        <v>3330</v>
      </c>
      <c r="C358" s="5" t="s">
        <v>1245</v>
      </c>
      <c r="D358" s="5" t="s">
        <v>1246</v>
      </c>
      <c r="E358" s="5" t="s">
        <v>1247</v>
      </c>
      <c r="F358" s="5" t="s">
        <v>252</v>
      </c>
      <c r="G358" s="19">
        <v>336</v>
      </c>
      <c r="H358" s="4">
        <v>202101</v>
      </c>
      <c r="I358" s="4" t="s">
        <v>3954</v>
      </c>
      <c r="J358" s="8" t="str">
        <f t="shared" si="10"/>
        <v>事業戦略実践ガイドブック</v>
      </c>
      <c r="K358" s="14" t="str">
        <f t="shared" si="11"/>
        <v>https://www.library.pref.tottori.jp/winj/opac/switch-detail.do?bibid=1600000536</v>
      </c>
    </row>
    <row r="359" spans="1:11" ht="30" x14ac:dyDescent="0.4">
      <c r="A359" s="9">
        <v>357</v>
      </c>
      <c r="B359" s="9" t="s">
        <v>3338</v>
      </c>
      <c r="C359" s="10" t="s">
        <v>1745</v>
      </c>
      <c r="D359" s="10" t="s">
        <v>4203</v>
      </c>
      <c r="E359" s="10" t="s">
        <v>179</v>
      </c>
      <c r="F359" s="10" t="s">
        <v>53</v>
      </c>
      <c r="G359" s="20" t="s">
        <v>4592</v>
      </c>
      <c r="H359" s="9">
        <v>201902</v>
      </c>
      <c r="I359" s="9" t="s">
        <v>3954</v>
      </c>
      <c r="J359" s="8" t="str">
        <f t="shared" si="10"/>
        <v>進化する勉強法</v>
      </c>
      <c r="K359" s="14" t="str">
        <f t="shared" si="11"/>
        <v>https://www.library.pref.tottori.jp/winj/opac/switch-detail.do?bibid=1600000544</v>
      </c>
    </row>
    <row r="360" spans="1:11" ht="37.5" x14ac:dyDescent="0.4">
      <c r="A360" s="11">
        <v>358</v>
      </c>
      <c r="B360" s="4" t="s">
        <v>3339</v>
      </c>
      <c r="C360" s="5" t="s">
        <v>1549</v>
      </c>
      <c r="D360" s="5" t="s">
        <v>1550</v>
      </c>
      <c r="E360" s="5" t="s">
        <v>1551</v>
      </c>
      <c r="F360" s="5" t="s">
        <v>53</v>
      </c>
      <c r="G360" s="18">
        <v>159</v>
      </c>
      <c r="H360" s="4">
        <v>202001</v>
      </c>
      <c r="I360" s="4" t="s">
        <v>3954</v>
      </c>
      <c r="J360" s="8" t="str">
        <f t="shared" si="10"/>
        <v>全文完全対照版　菜根譚コンプリート</v>
      </c>
      <c r="K360" s="14" t="str">
        <f t="shared" si="11"/>
        <v>https://www.library.pref.tottori.jp/winj/opac/switch-detail.do?bibid=1600000545</v>
      </c>
    </row>
    <row r="361" spans="1:11" ht="37.5" x14ac:dyDescent="0.4">
      <c r="A361" s="9">
        <v>359</v>
      </c>
      <c r="B361" s="9" t="s">
        <v>3340</v>
      </c>
      <c r="C361" s="10" t="s">
        <v>1736</v>
      </c>
      <c r="D361" s="10" t="s">
        <v>1550</v>
      </c>
      <c r="E361" s="10" t="s">
        <v>1551</v>
      </c>
      <c r="F361" s="10" t="s">
        <v>53</v>
      </c>
      <c r="G361" s="20">
        <v>124</v>
      </c>
      <c r="H361" s="9">
        <v>201902</v>
      </c>
      <c r="I361" s="9" t="s">
        <v>3954</v>
      </c>
      <c r="J361" s="8" t="str">
        <f t="shared" si="10"/>
        <v>全文完全対照版　老子コンプリート</v>
      </c>
      <c r="K361" s="14" t="str">
        <f t="shared" si="11"/>
        <v>https://www.library.pref.tottori.jp/winj/opac/switch-detail.do?bibid=1600000546</v>
      </c>
    </row>
    <row r="362" spans="1:11" ht="30" x14ac:dyDescent="0.4">
      <c r="A362" s="11">
        <v>360</v>
      </c>
      <c r="B362" s="4" t="s">
        <v>3353</v>
      </c>
      <c r="C362" s="5" t="s">
        <v>848</v>
      </c>
      <c r="D362" s="5" t="s">
        <v>849</v>
      </c>
      <c r="E362" s="5" t="s">
        <v>850</v>
      </c>
      <c r="F362" s="5" t="s">
        <v>432</v>
      </c>
      <c r="G362" s="19" t="s">
        <v>4593</v>
      </c>
      <c r="H362" s="4">
        <v>202201</v>
      </c>
      <c r="I362" s="4" t="s">
        <v>3954</v>
      </c>
      <c r="J362" s="8" t="str">
        <f t="shared" si="10"/>
        <v>メディアリテラシーを学ぶ</v>
      </c>
      <c r="K362" s="14" t="str">
        <f t="shared" si="11"/>
        <v>https://www.library.pref.tottori.jp/winj/opac/switch-detail.do?bibid=1600000547</v>
      </c>
    </row>
    <row r="363" spans="1:11" ht="30" x14ac:dyDescent="0.4">
      <c r="A363" s="9">
        <v>361</v>
      </c>
      <c r="B363" s="9" t="s">
        <v>3356</v>
      </c>
      <c r="C363" s="10" t="s">
        <v>898</v>
      </c>
      <c r="D363" s="10" t="s">
        <v>899</v>
      </c>
      <c r="E363" s="10" t="s">
        <v>900</v>
      </c>
      <c r="F363" s="10" t="s">
        <v>50</v>
      </c>
      <c r="G363" s="17">
        <v>834</v>
      </c>
      <c r="H363" s="9">
        <v>202111</v>
      </c>
      <c r="I363" s="9" t="s">
        <v>3954</v>
      </c>
      <c r="J363" s="8" t="str">
        <f t="shared" si="10"/>
        <v>これからの英単語</v>
      </c>
      <c r="K363" s="14" t="str">
        <f t="shared" si="11"/>
        <v>https://www.library.pref.tottori.jp/winj/opac/switch-detail.do?bibid=1600000548</v>
      </c>
    </row>
    <row r="364" spans="1:11" ht="37.5" x14ac:dyDescent="0.4">
      <c r="A364" s="11">
        <v>362</v>
      </c>
      <c r="B364" s="4" t="s">
        <v>3628</v>
      </c>
      <c r="C364" s="5" t="s">
        <v>1074</v>
      </c>
      <c r="D364" s="5" t="s">
        <v>1075</v>
      </c>
      <c r="E364" s="5" t="s">
        <v>1076</v>
      </c>
      <c r="F364" s="5" t="s">
        <v>207</v>
      </c>
      <c r="G364" s="19">
        <v>498</v>
      </c>
      <c r="H364" s="4">
        <v>202105</v>
      </c>
      <c r="I364" s="4" t="s">
        <v>3954</v>
      </c>
      <c r="J364" s="8" t="str">
        <f t="shared" si="10"/>
        <v>医療AIの知識と技術がわかる本</v>
      </c>
      <c r="K364" s="14" t="str">
        <f t="shared" si="11"/>
        <v>https://www.library.pref.tottori.jp/winj/opac/switch-detail.do?bibid=1600000571</v>
      </c>
    </row>
    <row r="365" spans="1:11" ht="18.75" x14ac:dyDescent="0.4">
      <c r="A365" s="9">
        <v>363</v>
      </c>
      <c r="B365" s="9" t="s">
        <v>3629</v>
      </c>
      <c r="C365" s="10" t="s">
        <v>1056</v>
      </c>
      <c r="D365" s="10"/>
      <c r="E365" s="10" t="s">
        <v>1057</v>
      </c>
      <c r="F365" s="10" t="s">
        <v>207</v>
      </c>
      <c r="G365" s="20" t="s">
        <v>4588</v>
      </c>
      <c r="H365" s="9">
        <v>202106</v>
      </c>
      <c r="I365" s="9" t="s">
        <v>3954</v>
      </c>
      <c r="J365" s="8" t="str">
        <f t="shared" si="10"/>
        <v>スラスラわかるPHP　第2版</v>
      </c>
      <c r="K365" s="14" t="str">
        <f t="shared" si="11"/>
        <v>https://www.library.pref.tottori.jp/winj/opac/switch-detail.do?bibid=1600000572</v>
      </c>
    </row>
    <row r="366" spans="1:11" ht="37.5" x14ac:dyDescent="0.4">
      <c r="A366" s="11">
        <v>364</v>
      </c>
      <c r="B366" s="4" t="s">
        <v>3630</v>
      </c>
      <c r="C366" s="5" t="s">
        <v>1035</v>
      </c>
      <c r="D366" s="5" t="s">
        <v>1036</v>
      </c>
      <c r="E366" s="5" t="s">
        <v>843</v>
      </c>
      <c r="F366" s="5" t="s">
        <v>207</v>
      </c>
      <c r="G366" s="19">
        <v>369</v>
      </c>
      <c r="H366" s="4">
        <v>202106</v>
      </c>
      <c r="I366" s="4" t="s">
        <v>3954</v>
      </c>
      <c r="J366" s="8" t="str">
        <f t="shared" si="10"/>
        <v>これならわかる〈スッキリ図解〉実地指導</v>
      </c>
      <c r="K366" s="14" t="str">
        <f t="shared" si="11"/>
        <v>https://www.library.pref.tottori.jp/winj/opac/switch-detail.do?bibid=1600000573</v>
      </c>
    </row>
    <row r="367" spans="1:11" ht="45" x14ac:dyDescent="0.4">
      <c r="A367" s="9">
        <v>365</v>
      </c>
      <c r="B367" s="9" t="s">
        <v>3631</v>
      </c>
      <c r="C367" s="10" t="s">
        <v>994</v>
      </c>
      <c r="D367" s="10" t="s">
        <v>995</v>
      </c>
      <c r="E367" s="10" t="s">
        <v>996</v>
      </c>
      <c r="F367" s="10" t="s">
        <v>207</v>
      </c>
      <c r="G367" s="20">
        <v>675</v>
      </c>
      <c r="H367" s="9">
        <v>202107</v>
      </c>
      <c r="I367" s="9" t="s">
        <v>3954</v>
      </c>
      <c r="J367" s="8" t="str">
        <f t="shared" si="10"/>
        <v>動画で「売れる仕組み」をつくる</v>
      </c>
      <c r="K367" s="14" t="str">
        <f t="shared" si="11"/>
        <v>https://www.library.pref.tottori.jp/winj/opac/switch-detail.do?bibid=1600000574</v>
      </c>
    </row>
    <row r="368" spans="1:11" ht="56.25" x14ac:dyDescent="0.4">
      <c r="A368" s="11">
        <v>366</v>
      </c>
      <c r="B368" s="4" t="s">
        <v>3632</v>
      </c>
      <c r="C368" s="5" t="s">
        <v>1016</v>
      </c>
      <c r="D368" s="5"/>
      <c r="E368" s="5" t="s">
        <v>1017</v>
      </c>
      <c r="F368" s="5" t="s">
        <v>207</v>
      </c>
      <c r="G368" s="19">
        <v>369</v>
      </c>
      <c r="H368" s="4">
        <v>202107</v>
      </c>
      <c r="I368" s="4" t="s">
        <v>3954</v>
      </c>
      <c r="J368" s="8" t="str">
        <f t="shared" si="10"/>
        <v>これならわかる〈スッキリ図解〉精神保健福祉制度のきほん</v>
      </c>
      <c r="K368" s="14" t="str">
        <f t="shared" si="11"/>
        <v>https://www.library.pref.tottori.jp/winj/opac/switch-detail.do?bibid=1600000575</v>
      </c>
    </row>
    <row r="369" spans="1:11" ht="30" x14ac:dyDescent="0.4">
      <c r="A369" s="9">
        <v>367</v>
      </c>
      <c r="B369" s="9" t="s">
        <v>3633</v>
      </c>
      <c r="C369" s="10" t="s">
        <v>865</v>
      </c>
      <c r="D369" s="10" t="s">
        <v>866</v>
      </c>
      <c r="E369" s="10" t="s">
        <v>867</v>
      </c>
      <c r="F369" s="10" t="s">
        <v>18</v>
      </c>
      <c r="G369" s="20">
        <v>369</v>
      </c>
      <c r="H369" s="9">
        <v>202112</v>
      </c>
      <c r="I369" s="9" t="s">
        <v>3954</v>
      </c>
      <c r="J369" s="8" t="str">
        <f t="shared" si="10"/>
        <v>私の体験的グループワーク論</v>
      </c>
      <c r="K369" s="14" t="str">
        <f t="shared" si="11"/>
        <v>https://www.library.pref.tottori.jp/winj/opac/switch-detail.do?bibid=1600000576</v>
      </c>
    </row>
    <row r="370" spans="1:11" ht="18.75" x14ac:dyDescent="0.4">
      <c r="A370" s="11">
        <v>368</v>
      </c>
      <c r="B370" s="4" t="s">
        <v>3634</v>
      </c>
      <c r="C370" s="5" t="s">
        <v>1297</v>
      </c>
      <c r="D370" s="5" t="s">
        <v>1298</v>
      </c>
      <c r="E370" s="5" t="s">
        <v>102</v>
      </c>
      <c r="F370" s="5" t="s">
        <v>53</v>
      </c>
      <c r="G370" s="19">
        <v>440</v>
      </c>
      <c r="H370" s="4">
        <v>202011</v>
      </c>
      <c r="I370" s="4" t="s">
        <v>3954</v>
      </c>
      <c r="J370" s="8" t="str">
        <f t="shared" si="10"/>
        <v>なぜか宇宙はちょうどいい</v>
      </c>
      <c r="K370" s="14" t="str">
        <f t="shared" si="11"/>
        <v>https://www.library.pref.tottori.jp/winj/opac/switch-detail.do?bibid=1600000578</v>
      </c>
    </row>
    <row r="371" spans="1:11" ht="30" x14ac:dyDescent="0.4">
      <c r="A371" s="9">
        <v>369</v>
      </c>
      <c r="B371" s="9" t="s">
        <v>3635</v>
      </c>
      <c r="C371" s="10" t="s">
        <v>1855</v>
      </c>
      <c r="D371" s="10" t="s">
        <v>1856</v>
      </c>
      <c r="E371" s="10" t="s">
        <v>1857</v>
      </c>
      <c r="F371" s="10" t="s">
        <v>53</v>
      </c>
      <c r="G371" s="17">
        <v>336</v>
      </c>
      <c r="H371" s="9">
        <v>201806</v>
      </c>
      <c r="I371" s="9" t="s">
        <v>3954</v>
      </c>
      <c r="J371" s="8" t="str">
        <f t="shared" si="10"/>
        <v>ハローワーク採用の絶対法則</v>
      </c>
      <c r="K371" s="14" t="str">
        <f t="shared" si="11"/>
        <v>https://www.library.pref.tottori.jp/winj/opac/switch-detail.do?bibid=1600000579</v>
      </c>
    </row>
    <row r="372" spans="1:11" ht="18.75" x14ac:dyDescent="0.4">
      <c r="A372" s="11">
        <v>370</v>
      </c>
      <c r="B372" s="4" t="s">
        <v>3529</v>
      </c>
      <c r="C372" s="5" t="s">
        <v>1858</v>
      </c>
      <c r="D372" s="5"/>
      <c r="E372" s="5" t="s">
        <v>1859</v>
      </c>
      <c r="F372" s="5" t="s">
        <v>226</v>
      </c>
      <c r="G372" s="19">
        <v>443</v>
      </c>
      <c r="H372" s="4">
        <v>201806</v>
      </c>
      <c r="I372" s="4" t="s">
        <v>3954</v>
      </c>
      <c r="J372" s="8" t="str">
        <f t="shared" si="10"/>
        <v>天の川が消える日</v>
      </c>
      <c r="K372" s="14" t="str">
        <f t="shared" si="11"/>
        <v>https://www.library.pref.tottori.jp/winj/opac/switch-detail.do?bibid=1600000580</v>
      </c>
    </row>
    <row r="373" spans="1:11" ht="37.5" x14ac:dyDescent="0.4">
      <c r="A373" s="9">
        <v>371</v>
      </c>
      <c r="B373" s="9" t="s">
        <v>3636</v>
      </c>
      <c r="C373" s="10" t="s">
        <v>824</v>
      </c>
      <c r="D373" s="10"/>
      <c r="E373" s="10" t="s">
        <v>277</v>
      </c>
      <c r="F373" s="10" t="s">
        <v>11</v>
      </c>
      <c r="G373" s="20" t="s">
        <v>4594</v>
      </c>
      <c r="H373" s="9">
        <v>202201</v>
      </c>
      <c r="I373" s="9" t="s">
        <v>3954</v>
      </c>
      <c r="J373" s="8" t="str">
        <f t="shared" si="10"/>
        <v>事例で学ぶ図書館サービス概論</v>
      </c>
      <c r="K373" s="14" t="str">
        <f t="shared" si="11"/>
        <v>https://www.library.pref.tottori.jp/winj/opac/switch-detail.do?bibid=1600000582</v>
      </c>
    </row>
    <row r="374" spans="1:11" ht="30" x14ac:dyDescent="0.4">
      <c r="A374" s="11">
        <v>372</v>
      </c>
      <c r="B374" s="4" t="s">
        <v>3559</v>
      </c>
      <c r="C374" s="5" t="s">
        <v>1040</v>
      </c>
      <c r="D374" s="5" t="s">
        <v>1041</v>
      </c>
      <c r="E374" s="5" t="s">
        <v>1042</v>
      </c>
      <c r="F374" s="5" t="s">
        <v>106</v>
      </c>
      <c r="G374" s="19">
        <v>457</v>
      </c>
      <c r="H374" s="4">
        <v>202106</v>
      </c>
      <c r="I374" s="4" t="s">
        <v>3954</v>
      </c>
      <c r="J374" s="8" t="str">
        <f t="shared" si="10"/>
        <v>恐竜研究の最前線</v>
      </c>
      <c r="K374" s="14" t="str">
        <f t="shared" si="11"/>
        <v>https://www.library.pref.tottori.jp/winj/opac/switch-detail.do?bibid=1600000584</v>
      </c>
    </row>
    <row r="375" spans="1:11" ht="30" x14ac:dyDescent="0.4">
      <c r="A375" s="9">
        <v>373</v>
      </c>
      <c r="B375" s="9" t="s">
        <v>3562</v>
      </c>
      <c r="C375" s="10" t="s">
        <v>834</v>
      </c>
      <c r="D375" s="10" t="s">
        <v>835</v>
      </c>
      <c r="E375" s="10" t="s">
        <v>836</v>
      </c>
      <c r="F375" s="10" t="s">
        <v>40</v>
      </c>
      <c r="G375" s="20">
        <v>488</v>
      </c>
      <c r="H375" s="9">
        <v>202201</v>
      </c>
      <c r="I375" s="9" t="s">
        <v>3954</v>
      </c>
      <c r="J375" s="8" t="str">
        <f t="shared" si="10"/>
        <v>海鳥と地球と人間</v>
      </c>
      <c r="K375" s="14" t="str">
        <f t="shared" si="11"/>
        <v>https://www.library.pref.tottori.jp/winj/opac/switch-detail.do?bibid=1600000585</v>
      </c>
    </row>
    <row r="376" spans="1:11" ht="37.5" x14ac:dyDescent="0.4">
      <c r="A376" s="11">
        <v>374</v>
      </c>
      <c r="B376" s="4" t="s">
        <v>3637</v>
      </c>
      <c r="C376" s="5" t="s">
        <v>772</v>
      </c>
      <c r="D376" s="5" t="s">
        <v>111</v>
      </c>
      <c r="E376" s="5" t="s">
        <v>112</v>
      </c>
      <c r="F376" s="5" t="s">
        <v>40</v>
      </c>
      <c r="G376" s="19">
        <v>481</v>
      </c>
      <c r="H376" s="4">
        <v>202202</v>
      </c>
      <c r="I376" s="4" t="s">
        <v>3954</v>
      </c>
      <c r="J376" s="8" t="str">
        <f t="shared" si="10"/>
        <v>先生、モモンガがお尻でフクロウを脅しています？</v>
      </c>
      <c r="K376" s="14" t="str">
        <f t="shared" si="11"/>
        <v>https://www.library.pref.tottori.jp/winj/opac/switch-detail.do?bibid=1600000586</v>
      </c>
    </row>
    <row r="377" spans="1:11" ht="30" x14ac:dyDescent="0.4">
      <c r="A377" s="9">
        <v>375</v>
      </c>
      <c r="B377" s="9" t="s">
        <v>3568</v>
      </c>
      <c r="C377" s="10" t="s">
        <v>822</v>
      </c>
      <c r="D377" s="10"/>
      <c r="E377" s="10" t="s">
        <v>823</v>
      </c>
      <c r="F377" s="10" t="s">
        <v>116</v>
      </c>
      <c r="G377" s="20">
        <v>493</v>
      </c>
      <c r="H377" s="9">
        <v>202201</v>
      </c>
      <c r="I377" s="9" t="s">
        <v>3954</v>
      </c>
      <c r="J377" s="8" t="str">
        <f t="shared" si="10"/>
        <v>災害精神医学ハンドブック</v>
      </c>
      <c r="K377" s="14" t="str">
        <f t="shared" si="11"/>
        <v>https://www.library.pref.tottori.jp/winj/opac/switch-detail.do?bibid=1600000587</v>
      </c>
    </row>
    <row r="378" spans="1:11" ht="18.75" x14ac:dyDescent="0.4">
      <c r="A378" s="11">
        <v>376</v>
      </c>
      <c r="B378" s="4" t="s">
        <v>3638</v>
      </c>
      <c r="C378" s="5" t="s">
        <v>1003</v>
      </c>
      <c r="D378" s="5" t="s">
        <v>1004</v>
      </c>
      <c r="E378" s="5" t="s">
        <v>1005</v>
      </c>
      <c r="F378" s="5" t="s">
        <v>201</v>
      </c>
      <c r="G378" s="19">
        <v>331</v>
      </c>
      <c r="H378" s="4">
        <v>202107</v>
      </c>
      <c r="I378" s="4" t="s">
        <v>3954</v>
      </c>
      <c r="J378" s="8" t="str">
        <f t="shared" si="10"/>
        <v>英語原典で読むマーシャル</v>
      </c>
      <c r="K378" s="14" t="str">
        <f t="shared" si="11"/>
        <v>https://www.library.pref.tottori.jp/winj/opac/switch-detail.do?bibid=1600000588</v>
      </c>
    </row>
    <row r="379" spans="1:11" ht="18.75" x14ac:dyDescent="0.4">
      <c r="A379" s="9">
        <v>377</v>
      </c>
      <c r="B379" s="9" t="s">
        <v>3570</v>
      </c>
      <c r="C379" s="10" t="s">
        <v>831</v>
      </c>
      <c r="D379" s="10" t="s">
        <v>832</v>
      </c>
      <c r="E379" s="10" t="s">
        <v>833</v>
      </c>
      <c r="F379" s="10" t="s">
        <v>87</v>
      </c>
      <c r="G379" s="20">
        <v>331</v>
      </c>
      <c r="H379" s="9">
        <v>202201</v>
      </c>
      <c r="I379" s="9" t="s">
        <v>3954</v>
      </c>
      <c r="J379" s="8" t="str">
        <f t="shared" si="10"/>
        <v>あなたを変える行動経済学</v>
      </c>
      <c r="K379" s="14" t="str">
        <f t="shared" si="11"/>
        <v>https://www.library.pref.tottori.jp/winj/opac/switch-detail.do?bibid=1600000590</v>
      </c>
    </row>
    <row r="380" spans="1:11" ht="30" x14ac:dyDescent="0.4">
      <c r="A380" s="11">
        <v>378</v>
      </c>
      <c r="B380" s="4" t="s">
        <v>3639</v>
      </c>
      <c r="C380" s="5" t="s">
        <v>1455</v>
      </c>
      <c r="D380" s="5" t="s">
        <v>1456</v>
      </c>
      <c r="E380" s="5" t="s">
        <v>1457</v>
      </c>
      <c r="F380" s="5" t="s">
        <v>1015</v>
      </c>
      <c r="G380" s="19">
        <v>493</v>
      </c>
      <c r="H380" s="4">
        <v>202006</v>
      </c>
      <c r="I380" s="4" t="s">
        <v>3954</v>
      </c>
      <c r="J380" s="8" t="str">
        <f t="shared" si="10"/>
        <v>パンデミックを阻止せよ！</v>
      </c>
      <c r="K380" s="14" t="str">
        <f t="shared" si="11"/>
        <v>https://www.library.pref.tottori.jp/winj/opac/switch-detail.do?bibid=1600000591</v>
      </c>
    </row>
    <row r="381" spans="1:11" ht="37.5" x14ac:dyDescent="0.4">
      <c r="A381" s="9">
        <v>379</v>
      </c>
      <c r="B381" s="9" t="s">
        <v>3640</v>
      </c>
      <c r="C381" s="10" t="s">
        <v>1547</v>
      </c>
      <c r="D381" s="10"/>
      <c r="E381" s="10" t="s">
        <v>1548</v>
      </c>
      <c r="F381" s="10" t="s">
        <v>1406</v>
      </c>
      <c r="G381" s="20">
        <v>336</v>
      </c>
      <c r="H381" s="9">
        <v>202002</v>
      </c>
      <c r="I381" s="9" t="s">
        <v>3954</v>
      </c>
      <c r="J381" s="8" t="str">
        <f t="shared" si="10"/>
        <v>仕事がつまらない君へ　改訂版</v>
      </c>
      <c r="K381" s="14" t="str">
        <f t="shared" si="11"/>
        <v>https://www.library.pref.tottori.jp/winj/opac/switch-detail.do?bibid=1600000592</v>
      </c>
    </row>
    <row r="382" spans="1:11" ht="18.75" x14ac:dyDescent="0.4">
      <c r="A382" s="11">
        <v>380</v>
      </c>
      <c r="B382" s="4" t="s">
        <v>3641</v>
      </c>
      <c r="C382" s="5" t="s">
        <v>811</v>
      </c>
      <c r="D382" s="5" t="s">
        <v>812</v>
      </c>
      <c r="E382" s="5" t="s">
        <v>813</v>
      </c>
      <c r="F382" s="5" t="s">
        <v>11</v>
      </c>
      <c r="G382" s="19">
        <v>371</v>
      </c>
      <c r="H382" s="4">
        <v>202202</v>
      </c>
      <c r="I382" s="4" t="s">
        <v>3954</v>
      </c>
      <c r="J382" s="8" t="str">
        <f t="shared" si="10"/>
        <v>現代フランスのエリート形成</v>
      </c>
      <c r="K382" s="14" t="str">
        <f t="shared" si="11"/>
        <v>https://www.library.pref.tottori.jp/winj/opac/switch-detail.do?bibid=1600000595</v>
      </c>
    </row>
    <row r="383" spans="1:11" ht="18.75" x14ac:dyDescent="0.4">
      <c r="A383" s="9">
        <v>381</v>
      </c>
      <c r="B383" s="9" t="s">
        <v>3642</v>
      </c>
      <c r="C383" s="10" t="s">
        <v>749</v>
      </c>
      <c r="D383" s="10"/>
      <c r="E383" s="10" t="s">
        <v>750</v>
      </c>
      <c r="F383" s="10" t="s">
        <v>11</v>
      </c>
      <c r="G383" s="20">
        <v>123</v>
      </c>
      <c r="H383" s="9">
        <v>202203</v>
      </c>
      <c r="I383" s="9" t="s">
        <v>3954</v>
      </c>
      <c r="J383" s="8" t="str">
        <f t="shared" si="10"/>
        <v>楽しくまなぶ『易経』</v>
      </c>
      <c r="K383" s="14" t="str">
        <f t="shared" si="11"/>
        <v>https://www.library.pref.tottori.jp/winj/opac/switch-detail.do?bibid=1600000596</v>
      </c>
    </row>
    <row r="384" spans="1:11" ht="37.5" x14ac:dyDescent="0.4">
      <c r="A384" s="11">
        <v>382</v>
      </c>
      <c r="B384" s="4" t="s">
        <v>3579</v>
      </c>
      <c r="C384" s="5" t="s">
        <v>778</v>
      </c>
      <c r="D384" s="5" t="s">
        <v>779</v>
      </c>
      <c r="E384" s="5" t="s">
        <v>780</v>
      </c>
      <c r="F384" s="5" t="s">
        <v>11</v>
      </c>
      <c r="G384" s="19">
        <v>909</v>
      </c>
      <c r="H384" s="4">
        <v>202202</v>
      </c>
      <c r="I384" s="4" t="s">
        <v>3954</v>
      </c>
      <c r="J384" s="8" t="str">
        <f t="shared" si="10"/>
        <v>アフリカン・アメリカン児童文学を読む</v>
      </c>
      <c r="K384" s="14" t="str">
        <f t="shared" si="11"/>
        <v>https://www.library.pref.tottori.jp/winj/opac/switch-detail.do?bibid=1600000597</v>
      </c>
    </row>
    <row r="385" spans="1:11" ht="37.5" x14ac:dyDescent="0.4">
      <c r="A385" s="9">
        <v>383</v>
      </c>
      <c r="B385" s="9" t="s">
        <v>3643</v>
      </c>
      <c r="C385" s="10" t="s">
        <v>958</v>
      </c>
      <c r="D385" s="10" t="s">
        <v>959</v>
      </c>
      <c r="E385" s="10" t="s">
        <v>960</v>
      </c>
      <c r="F385" s="10" t="s">
        <v>201</v>
      </c>
      <c r="G385" s="20">
        <v>946</v>
      </c>
      <c r="H385" s="9">
        <v>202109</v>
      </c>
      <c r="I385" s="9" t="s">
        <v>3954</v>
      </c>
      <c r="J385" s="8" t="str">
        <f t="shared" si="10"/>
        <v>あるヒトラーユーゲント団員の日記 1928-35</v>
      </c>
      <c r="K385" s="14" t="str">
        <f t="shared" si="11"/>
        <v>https://www.library.pref.tottori.jp/winj/opac/switch-detail.do?bibid=1600000601</v>
      </c>
    </row>
    <row r="386" spans="1:11" ht="30" x14ac:dyDescent="0.4">
      <c r="A386" s="11">
        <v>384</v>
      </c>
      <c r="B386" s="4" t="s">
        <v>3644</v>
      </c>
      <c r="C386" s="5" t="s">
        <v>1020</v>
      </c>
      <c r="D386" s="5"/>
      <c r="E386" s="5" t="s">
        <v>1021</v>
      </c>
      <c r="F386" s="5" t="s">
        <v>339</v>
      </c>
      <c r="G386" s="19">
        <v>315</v>
      </c>
      <c r="H386" s="4">
        <v>202107</v>
      </c>
      <c r="I386" s="4" t="s">
        <v>3954</v>
      </c>
      <c r="J386" s="8" t="str">
        <f t="shared" si="10"/>
        <v>中国共産党の歴史</v>
      </c>
      <c r="K386" s="14" t="str">
        <f t="shared" si="11"/>
        <v>https://www.library.pref.tottori.jp/winj/opac/switch-detail.do?bibid=1600000609</v>
      </c>
    </row>
    <row r="387" spans="1:11" ht="30" x14ac:dyDescent="0.4">
      <c r="A387" s="9">
        <v>385</v>
      </c>
      <c r="B387" s="9" t="s">
        <v>3645</v>
      </c>
      <c r="C387" s="10" t="s">
        <v>785</v>
      </c>
      <c r="D387" s="10" t="s">
        <v>786</v>
      </c>
      <c r="E387" s="10" t="s">
        <v>787</v>
      </c>
      <c r="F387" s="10" t="s">
        <v>432</v>
      </c>
      <c r="G387" s="20">
        <v>369</v>
      </c>
      <c r="H387" s="9">
        <v>202202</v>
      </c>
      <c r="I387" s="9" t="s">
        <v>3954</v>
      </c>
      <c r="J387" s="8" t="str">
        <f t="shared" ref="J387:J450" si="12">HYPERLINK(K387,C387)</f>
        <v>ろう者と聴者の懸け橋に</v>
      </c>
      <c r="K387" s="14" t="str">
        <f t="shared" ref="K387:K450" si="13">HYPERLINK("https://www.library.pref.tottori.jp/winj/opac/switch-detail.do?bibid="&amp;B387)</f>
        <v>https://www.library.pref.tottori.jp/winj/opac/switch-detail.do?bibid=1600000610</v>
      </c>
    </row>
    <row r="388" spans="1:11" ht="30" x14ac:dyDescent="0.4">
      <c r="A388" s="11">
        <v>386</v>
      </c>
      <c r="B388" s="4" t="s">
        <v>3646</v>
      </c>
      <c r="C388" s="5" t="s">
        <v>758</v>
      </c>
      <c r="D388" s="5" t="s">
        <v>759</v>
      </c>
      <c r="E388" s="5" t="s">
        <v>760</v>
      </c>
      <c r="F388" s="5" t="s">
        <v>432</v>
      </c>
      <c r="G388" s="19">
        <v>374</v>
      </c>
      <c r="H388" s="4">
        <v>202203</v>
      </c>
      <c r="I388" s="4" t="s">
        <v>3954</v>
      </c>
      <c r="J388" s="8" t="str">
        <f t="shared" si="12"/>
        <v>実践スクールカウンセリング</v>
      </c>
      <c r="K388" s="14" t="str">
        <f t="shared" si="13"/>
        <v>https://www.library.pref.tottori.jp/winj/opac/switch-detail.do?bibid=1600000611</v>
      </c>
    </row>
    <row r="389" spans="1:11" ht="18.75" x14ac:dyDescent="0.4">
      <c r="A389" s="9">
        <v>387</v>
      </c>
      <c r="B389" s="9" t="s">
        <v>3647</v>
      </c>
      <c r="C389" s="10" t="s">
        <v>790</v>
      </c>
      <c r="D389" s="10" t="s">
        <v>791</v>
      </c>
      <c r="E389" s="10" t="s">
        <v>792</v>
      </c>
      <c r="F389" s="10" t="s">
        <v>18</v>
      </c>
      <c r="G389" s="20">
        <v>145</v>
      </c>
      <c r="H389" s="9">
        <v>202202</v>
      </c>
      <c r="I389" s="9" t="s">
        <v>3954</v>
      </c>
      <c r="J389" s="8" t="str">
        <f t="shared" si="12"/>
        <v>自殺の危険　第4版</v>
      </c>
      <c r="K389" s="14" t="str">
        <f t="shared" si="13"/>
        <v>https://www.library.pref.tottori.jp/winj/opac/switch-detail.do?bibid=1600000616</v>
      </c>
    </row>
    <row r="390" spans="1:11" ht="30" x14ac:dyDescent="0.4">
      <c r="A390" s="11">
        <v>388</v>
      </c>
      <c r="B390" s="4" t="s">
        <v>3648</v>
      </c>
      <c r="C390" s="5" t="s">
        <v>739</v>
      </c>
      <c r="D390" s="5" t="s">
        <v>740</v>
      </c>
      <c r="E390" s="5" t="s">
        <v>741</v>
      </c>
      <c r="F390" s="5" t="s">
        <v>40</v>
      </c>
      <c r="G390" s="18">
        <v>444</v>
      </c>
      <c r="H390" s="4">
        <v>202203</v>
      </c>
      <c r="I390" s="4" t="s">
        <v>3954</v>
      </c>
      <c r="J390" s="8" t="str">
        <f t="shared" si="12"/>
        <v>太陽の支配</v>
      </c>
      <c r="K390" s="14" t="str">
        <f t="shared" si="13"/>
        <v>https://www.library.pref.tottori.jp/winj/opac/switch-detail.do?bibid=1600000618</v>
      </c>
    </row>
    <row r="391" spans="1:11" ht="18.75" x14ac:dyDescent="0.4">
      <c r="A391" s="9">
        <v>389</v>
      </c>
      <c r="B391" s="9" t="s">
        <v>3649</v>
      </c>
      <c r="C391" s="10" t="s">
        <v>730</v>
      </c>
      <c r="D391" s="10" t="s">
        <v>731</v>
      </c>
      <c r="E391" s="10" t="s">
        <v>732</v>
      </c>
      <c r="F391" s="10" t="s">
        <v>11</v>
      </c>
      <c r="G391" s="20">
        <v>334</v>
      </c>
      <c r="H391" s="9">
        <v>202203</v>
      </c>
      <c r="I391" s="9" t="s">
        <v>3954</v>
      </c>
      <c r="J391" s="8" t="str">
        <f t="shared" si="12"/>
        <v>多文化共生の実験室</v>
      </c>
      <c r="K391" s="14" t="str">
        <f t="shared" si="13"/>
        <v>https://www.library.pref.tottori.jp/winj/opac/switch-detail.do?bibid=1600000622</v>
      </c>
    </row>
    <row r="392" spans="1:11" ht="18.75" x14ac:dyDescent="0.4">
      <c r="A392" s="11">
        <v>390</v>
      </c>
      <c r="B392" s="4" t="s">
        <v>3650</v>
      </c>
      <c r="C392" s="5" t="s">
        <v>1792</v>
      </c>
      <c r="D392" s="5"/>
      <c r="E392" s="5" t="s">
        <v>1793</v>
      </c>
      <c r="F392" s="5" t="s">
        <v>11</v>
      </c>
      <c r="G392" s="19" t="s">
        <v>4590</v>
      </c>
      <c r="H392" s="4">
        <v>201811</v>
      </c>
      <c r="I392" s="4" t="s">
        <v>3954</v>
      </c>
      <c r="J392" s="8" t="str">
        <f t="shared" si="12"/>
        <v>未来の図書館、はじめます</v>
      </c>
      <c r="K392" s="14" t="str">
        <f t="shared" si="13"/>
        <v>https://www.library.pref.tottori.jp/winj/opac/switch-detail.do?bibid=1600000623</v>
      </c>
    </row>
    <row r="393" spans="1:11" ht="37.5" x14ac:dyDescent="0.4">
      <c r="A393" s="9">
        <v>391</v>
      </c>
      <c r="B393" s="9" t="s">
        <v>3651</v>
      </c>
      <c r="C393" s="10" t="s">
        <v>935</v>
      </c>
      <c r="D393" s="10"/>
      <c r="E393" s="10" t="s">
        <v>936</v>
      </c>
      <c r="F393" s="10" t="s">
        <v>201</v>
      </c>
      <c r="G393" s="20">
        <v>135</v>
      </c>
      <c r="H393" s="9">
        <v>202109</v>
      </c>
      <c r="I393" s="9" t="s">
        <v>3954</v>
      </c>
      <c r="J393" s="8" t="str">
        <f t="shared" si="12"/>
        <v>寝るまえ5分のパスカル「パンセ」入門</v>
      </c>
      <c r="K393" s="14" t="str">
        <f t="shared" si="13"/>
        <v>https://www.library.pref.tottori.jp/winj/opac/switch-detail.do?bibid=1600000625</v>
      </c>
    </row>
    <row r="394" spans="1:11" ht="37.5" x14ac:dyDescent="0.4">
      <c r="A394" s="11">
        <v>392</v>
      </c>
      <c r="B394" s="4" t="s">
        <v>3655</v>
      </c>
      <c r="C394" s="5" t="s">
        <v>707</v>
      </c>
      <c r="D394" s="5"/>
      <c r="E394" s="5" t="s">
        <v>708</v>
      </c>
      <c r="F394" s="5" t="s">
        <v>432</v>
      </c>
      <c r="G394" s="19">
        <v>360</v>
      </c>
      <c r="H394" s="4">
        <v>202204</v>
      </c>
      <c r="I394" s="4" t="s">
        <v>3954</v>
      </c>
      <c r="J394" s="8" t="str">
        <f t="shared" si="12"/>
        <v>地域でつくる・地域をつくる　メディアとアーカイブ</v>
      </c>
      <c r="K394" s="14" t="str">
        <f t="shared" si="13"/>
        <v>https://www.library.pref.tottori.jp/winj/opac/switch-detail.do?bibid=1600000632</v>
      </c>
    </row>
    <row r="395" spans="1:11" ht="18.75" x14ac:dyDescent="0.4">
      <c r="A395" s="9">
        <v>393</v>
      </c>
      <c r="B395" s="9" t="s">
        <v>3657</v>
      </c>
      <c r="C395" s="10" t="s">
        <v>788</v>
      </c>
      <c r="D395" s="10"/>
      <c r="E395" s="10" t="s">
        <v>789</v>
      </c>
      <c r="F395" s="10" t="s">
        <v>720</v>
      </c>
      <c r="G395" s="20">
        <v>374</v>
      </c>
      <c r="H395" s="9">
        <v>202202</v>
      </c>
      <c r="I395" s="9" t="s">
        <v>3954</v>
      </c>
      <c r="J395" s="8" t="str">
        <f t="shared" si="12"/>
        <v>BBQ型学級経営</v>
      </c>
      <c r="K395" s="14" t="str">
        <f t="shared" si="13"/>
        <v>https://www.library.pref.tottori.jp/winj/opac/switch-detail.do?bibid=1600000633</v>
      </c>
    </row>
    <row r="396" spans="1:11" ht="37.5" x14ac:dyDescent="0.4">
      <c r="A396" s="11">
        <v>394</v>
      </c>
      <c r="B396" s="4" t="s">
        <v>3660</v>
      </c>
      <c r="C396" s="5" t="s">
        <v>783</v>
      </c>
      <c r="D396" s="5"/>
      <c r="E396" s="5" t="s">
        <v>784</v>
      </c>
      <c r="F396" s="5" t="s">
        <v>720</v>
      </c>
      <c r="G396" s="19">
        <v>374</v>
      </c>
      <c r="H396" s="4">
        <v>202202</v>
      </c>
      <c r="I396" s="4" t="s">
        <v>3954</v>
      </c>
      <c r="J396" s="8" t="str">
        <f t="shared" si="12"/>
        <v>GIGA School時代の学級づくり</v>
      </c>
      <c r="K396" s="14" t="str">
        <f t="shared" si="13"/>
        <v>https://www.library.pref.tottori.jp/winj/opac/switch-detail.do?bibid=1600000634</v>
      </c>
    </row>
    <row r="397" spans="1:11" ht="37.5" x14ac:dyDescent="0.4">
      <c r="A397" s="9">
        <v>395</v>
      </c>
      <c r="B397" s="9" t="s">
        <v>3661</v>
      </c>
      <c r="C397" s="10" t="s">
        <v>802</v>
      </c>
      <c r="D397" s="10"/>
      <c r="E397" s="10" t="s">
        <v>803</v>
      </c>
      <c r="F397" s="10" t="s">
        <v>201</v>
      </c>
      <c r="G397" s="20">
        <v>904</v>
      </c>
      <c r="H397" s="9">
        <v>202202</v>
      </c>
      <c r="I397" s="9" t="s">
        <v>3954</v>
      </c>
      <c r="J397" s="8" t="str">
        <f t="shared" si="12"/>
        <v>「その他の外国文学」の翻訳者</v>
      </c>
      <c r="K397" s="14" t="str">
        <f t="shared" si="13"/>
        <v>https://www.library.pref.tottori.jp/winj/opac/switch-detail.do?bibid=1600000635</v>
      </c>
    </row>
    <row r="398" spans="1:11" ht="30" x14ac:dyDescent="0.4">
      <c r="A398" s="11">
        <v>396</v>
      </c>
      <c r="B398" s="4" t="s">
        <v>3662</v>
      </c>
      <c r="C398" s="5" t="s">
        <v>845</v>
      </c>
      <c r="D398" s="5" t="s">
        <v>846</v>
      </c>
      <c r="E398" s="5" t="s">
        <v>847</v>
      </c>
      <c r="F398" s="5" t="s">
        <v>50</v>
      </c>
      <c r="G398" s="19">
        <v>834</v>
      </c>
      <c r="H398" s="4">
        <v>202201</v>
      </c>
      <c r="I398" s="4" t="s">
        <v>3954</v>
      </c>
      <c r="J398" s="8" t="str">
        <f t="shared" si="12"/>
        <v>キクタン ニュース英語 Basic</v>
      </c>
      <c r="K398" s="14" t="str">
        <f t="shared" si="13"/>
        <v>https://www.library.pref.tottori.jp/winj/opac/switch-detail.do?bibid=1600000637</v>
      </c>
    </row>
    <row r="399" spans="1:11" ht="18.75" x14ac:dyDescent="0.4">
      <c r="A399" s="9">
        <v>397</v>
      </c>
      <c r="B399" s="9" t="s">
        <v>3663</v>
      </c>
      <c r="C399" s="10" t="s">
        <v>819</v>
      </c>
      <c r="D399" s="10" t="s">
        <v>820</v>
      </c>
      <c r="E399" s="10" t="s">
        <v>821</v>
      </c>
      <c r="F399" s="10" t="s">
        <v>50</v>
      </c>
      <c r="G399" s="20">
        <v>837</v>
      </c>
      <c r="H399" s="9">
        <v>202201</v>
      </c>
      <c r="I399" s="9" t="s">
        <v>3954</v>
      </c>
      <c r="J399" s="8" t="str">
        <f t="shared" si="12"/>
        <v>英語スピーキング魂！</v>
      </c>
      <c r="K399" s="14" t="str">
        <f t="shared" si="13"/>
        <v>https://www.library.pref.tottori.jp/winj/opac/switch-detail.do?bibid=1600000638</v>
      </c>
    </row>
    <row r="400" spans="1:11" ht="37.5" x14ac:dyDescent="0.4">
      <c r="A400" s="11">
        <v>398</v>
      </c>
      <c r="B400" s="4" t="s">
        <v>3664</v>
      </c>
      <c r="C400" s="5" t="s">
        <v>827</v>
      </c>
      <c r="D400" s="5"/>
      <c r="E400" s="5" t="s">
        <v>828</v>
      </c>
      <c r="F400" s="5" t="s">
        <v>50</v>
      </c>
      <c r="G400" s="19">
        <v>335</v>
      </c>
      <c r="H400" s="4">
        <v>202201</v>
      </c>
      <c r="I400" s="4" t="s">
        <v>3954</v>
      </c>
      <c r="J400" s="8" t="str">
        <f t="shared" si="12"/>
        <v>中小企業向け 会社を守る事業承継</v>
      </c>
      <c r="K400" s="14" t="str">
        <f t="shared" si="13"/>
        <v>https://www.library.pref.tottori.jp/winj/opac/switch-detail.do?bibid=1600000639</v>
      </c>
    </row>
    <row r="401" spans="1:11" ht="37.5" x14ac:dyDescent="0.4">
      <c r="A401" s="9">
        <v>399</v>
      </c>
      <c r="B401" s="9" t="s">
        <v>3665</v>
      </c>
      <c r="C401" s="10" t="s">
        <v>746</v>
      </c>
      <c r="D401" s="10" t="s">
        <v>747</v>
      </c>
      <c r="E401" s="10" t="s">
        <v>748</v>
      </c>
      <c r="F401" s="10" t="s">
        <v>50</v>
      </c>
      <c r="G401" s="20">
        <v>335</v>
      </c>
      <c r="H401" s="9">
        <v>202203</v>
      </c>
      <c r="I401" s="9" t="s">
        <v>3954</v>
      </c>
      <c r="J401" s="8" t="str">
        <f t="shared" si="12"/>
        <v>これからの仕事になぜ哲学が必要なのか</v>
      </c>
      <c r="K401" s="14" t="str">
        <f t="shared" si="13"/>
        <v>https://www.library.pref.tottori.jp/winj/opac/switch-detail.do?bibid=1600000640</v>
      </c>
    </row>
    <row r="402" spans="1:11" ht="37.5" x14ac:dyDescent="0.4">
      <c r="A402" s="11">
        <v>400</v>
      </c>
      <c r="B402" s="4" t="s">
        <v>3666</v>
      </c>
      <c r="C402" s="5" t="s">
        <v>694</v>
      </c>
      <c r="D402" s="5" t="s">
        <v>695</v>
      </c>
      <c r="E402" s="5" t="s">
        <v>696</v>
      </c>
      <c r="F402" s="5" t="s">
        <v>50</v>
      </c>
      <c r="G402" s="19">
        <v>335</v>
      </c>
      <c r="H402" s="4">
        <v>202204</v>
      </c>
      <c r="I402" s="4" t="s">
        <v>3954</v>
      </c>
      <c r="J402" s="8" t="str">
        <f t="shared" si="12"/>
        <v>リノベーション・スタートアップ</v>
      </c>
      <c r="K402" s="14" t="str">
        <f t="shared" si="13"/>
        <v>https://www.library.pref.tottori.jp/winj/opac/switch-detail.do?bibid=1600000641</v>
      </c>
    </row>
    <row r="403" spans="1:11" ht="18.75" x14ac:dyDescent="0.4">
      <c r="A403" s="9">
        <v>401</v>
      </c>
      <c r="B403" s="9" t="s">
        <v>3667</v>
      </c>
      <c r="C403" s="10" t="s">
        <v>742</v>
      </c>
      <c r="D403" s="10"/>
      <c r="E403" s="10" t="s">
        <v>743</v>
      </c>
      <c r="F403" s="10" t="s">
        <v>720</v>
      </c>
      <c r="G403" s="20">
        <v>374</v>
      </c>
      <c r="H403" s="9">
        <v>202203</v>
      </c>
      <c r="I403" s="9" t="s">
        <v>3954</v>
      </c>
      <c r="J403" s="8" t="str">
        <f t="shared" si="12"/>
        <v>つながりをつくる10のしかけ</v>
      </c>
      <c r="K403" s="14" t="str">
        <f t="shared" si="13"/>
        <v>https://www.library.pref.tottori.jp/winj/opac/switch-detail.do?bibid=1600000642</v>
      </c>
    </row>
    <row r="404" spans="1:11" ht="30" x14ac:dyDescent="0.4">
      <c r="A404" s="11">
        <v>402</v>
      </c>
      <c r="B404" s="4" t="s">
        <v>3668</v>
      </c>
      <c r="C404" s="5" t="s">
        <v>717</v>
      </c>
      <c r="D404" s="5" t="s">
        <v>718</v>
      </c>
      <c r="E404" s="5" t="s">
        <v>719</v>
      </c>
      <c r="F404" s="5" t="s">
        <v>720</v>
      </c>
      <c r="G404" s="19">
        <v>374</v>
      </c>
      <c r="H404" s="4">
        <v>202203</v>
      </c>
      <c r="I404" s="4" t="s">
        <v>3954</v>
      </c>
      <c r="J404" s="8" t="str">
        <f t="shared" si="12"/>
        <v>「学びがい」のある学級</v>
      </c>
      <c r="K404" s="14" t="str">
        <f t="shared" si="13"/>
        <v>https://www.library.pref.tottori.jp/winj/opac/switch-detail.do?bibid=1600000643</v>
      </c>
    </row>
    <row r="405" spans="1:11" ht="18.75" x14ac:dyDescent="0.4">
      <c r="A405" s="9">
        <v>403</v>
      </c>
      <c r="B405" s="9" t="s">
        <v>3669</v>
      </c>
      <c r="C405" s="10" t="s">
        <v>825</v>
      </c>
      <c r="D405" s="10"/>
      <c r="E405" s="10" t="s">
        <v>826</v>
      </c>
      <c r="F405" s="10" t="s">
        <v>720</v>
      </c>
      <c r="G405" s="20">
        <v>370</v>
      </c>
      <c r="H405" s="9">
        <v>202201</v>
      </c>
      <c r="I405" s="9" t="s">
        <v>3954</v>
      </c>
      <c r="J405" s="8" t="str">
        <f t="shared" si="12"/>
        <v>複雑化の教育論</v>
      </c>
      <c r="K405" s="14" t="str">
        <f t="shared" si="13"/>
        <v>https://www.library.pref.tottori.jp/winj/opac/switch-detail.do?bibid=1600000647</v>
      </c>
    </row>
    <row r="406" spans="1:11" ht="30" x14ac:dyDescent="0.4">
      <c r="A406" s="11">
        <v>404</v>
      </c>
      <c r="B406" s="4" t="s">
        <v>3658</v>
      </c>
      <c r="C406" s="5" t="s">
        <v>793</v>
      </c>
      <c r="D406" s="5" t="s">
        <v>794</v>
      </c>
      <c r="E406" s="5" t="s">
        <v>795</v>
      </c>
      <c r="F406" s="5" t="s">
        <v>720</v>
      </c>
      <c r="G406" s="19">
        <v>370</v>
      </c>
      <c r="H406" s="4">
        <v>202202</v>
      </c>
      <c r="I406" s="4" t="s">
        <v>3954</v>
      </c>
      <c r="J406" s="8" t="str">
        <f t="shared" si="12"/>
        <v>教育書の生かし方</v>
      </c>
      <c r="K406" s="14" t="str">
        <f t="shared" si="13"/>
        <v>https://www.library.pref.tottori.jp/winj/opac/switch-detail.do?bibid=1600000648</v>
      </c>
    </row>
    <row r="407" spans="1:11" ht="37.5" x14ac:dyDescent="0.4">
      <c r="A407" s="9">
        <v>405</v>
      </c>
      <c r="B407" s="9" t="s">
        <v>3670</v>
      </c>
      <c r="C407" s="10" t="s">
        <v>814</v>
      </c>
      <c r="D407" s="10"/>
      <c r="E407" s="10" t="s">
        <v>815</v>
      </c>
      <c r="F407" s="10" t="s">
        <v>720</v>
      </c>
      <c r="G407" s="20">
        <v>374</v>
      </c>
      <c r="H407" s="9">
        <v>202202</v>
      </c>
      <c r="I407" s="9" t="s">
        <v>3954</v>
      </c>
      <c r="J407" s="8" t="str">
        <f t="shared" si="12"/>
        <v>生徒に一生涯の幸せを与える学級経営</v>
      </c>
      <c r="K407" s="14" t="str">
        <f t="shared" si="13"/>
        <v>https://www.library.pref.tottori.jp/winj/opac/switch-detail.do?bibid=1600000649</v>
      </c>
    </row>
    <row r="408" spans="1:11" ht="37.5" x14ac:dyDescent="0.4">
      <c r="A408" s="11">
        <v>406</v>
      </c>
      <c r="B408" s="4" t="s">
        <v>3671</v>
      </c>
      <c r="C408" s="5" t="s">
        <v>805</v>
      </c>
      <c r="D408" s="5" t="s">
        <v>806</v>
      </c>
      <c r="E408" s="5" t="s">
        <v>807</v>
      </c>
      <c r="F408" s="5" t="s">
        <v>720</v>
      </c>
      <c r="G408" s="19">
        <v>374</v>
      </c>
      <c r="H408" s="4">
        <v>202202</v>
      </c>
      <c r="I408" s="4" t="s">
        <v>3954</v>
      </c>
      <c r="J408" s="8" t="str">
        <f t="shared" si="12"/>
        <v>高校教師の最高KEYフレーズ50</v>
      </c>
      <c r="K408" s="14" t="str">
        <f t="shared" si="13"/>
        <v>https://www.library.pref.tottori.jp/winj/opac/switch-detail.do?bibid=1600000650</v>
      </c>
    </row>
    <row r="409" spans="1:11" ht="18.75" x14ac:dyDescent="0.4">
      <c r="A409" s="9">
        <v>407</v>
      </c>
      <c r="B409" s="9" t="s">
        <v>3672</v>
      </c>
      <c r="C409" s="10" t="s">
        <v>767</v>
      </c>
      <c r="D409" s="10"/>
      <c r="E409" s="10" t="s">
        <v>768</v>
      </c>
      <c r="F409" s="10" t="s">
        <v>720</v>
      </c>
      <c r="G409" s="20">
        <v>374</v>
      </c>
      <c r="H409" s="9">
        <v>202202</v>
      </c>
      <c r="I409" s="9" t="s">
        <v>3954</v>
      </c>
      <c r="J409" s="8" t="str">
        <f t="shared" si="12"/>
        <v>教師の最速仕事術大全</v>
      </c>
      <c r="K409" s="14" t="str">
        <f t="shared" si="13"/>
        <v>https://www.library.pref.tottori.jp/winj/opac/switch-detail.do?bibid=1600000652</v>
      </c>
    </row>
    <row r="410" spans="1:11" ht="18.75" x14ac:dyDescent="0.4">
      <c r="A410" s="11">
        <v>408</v>
      </c>
      <c r="B410" s="4" t="s">
        <v>3673</v>
      </c>
      <c r="C410" s="5" t="s">
        <v>765</v>
      </c>
      <c r="D410" s="5"/>
      <c r="E410" s="5" t="s">
        <v>766</v>
      </c>
      <c r="F410" s="5" t="s">
        <v>720</v>
      </c>
      <c r="G410" s="19">
        <v>374</v>
      </c>
      <c r="H410" s="4">
        <v>202203</v>
      </c>
      <c r="I410" s="4" t="s">
        <v>3954</v>
      </c>
      <c r="J410" s="8" t="str">
        <f t="shared" si="12"/>
        <v>授業で学級をつくる</v>
      </c>
      <c r="K410" s="14" t="str">
        <f t="shared" si="13"/>
        <v>https://www.library.pref.tottori.jp/winj/opac/switch-detail.do?bibid=1600000653</v>
      </c>
    </row>
    <row r="411" spans="1:11" ht="30" x14ac:dyDescent="0.4">
      <c r="A411" s="9">
        <v>409</v>
      </c>
      <c r="B411" s="9" t="s">
        <v>3674</v>
      </c>
      <c r="C411" s="10" t="s">
        <v>1416</v>
      </c>
      <c r="D411" s="10" t="s">
        <v>1417</v>
      </c>
      <c r="E411" s="10" t="s">
        <v>1418</v>
      </c>
      <c r="F411" s="10" t="s">
        <v>35</v>
      </c>
      <c r="G411" s="20">
        <v>361</v>
      </c>
      <c r="H411" s="9">
        <v>202007</v>
      </c>
      <c r="I411" s="9" t="s">
        <v>3954</v>
      </c>
      <c r="J411" s="8" t="str">
        <f t="shared" si="12"/>
        <v>参加型社会宣言</v>
      </c>
      <c r="K411" s="14" t="str">
        <f t="shared" si="13"/>
        <v>https://www.library.pref.tottori.jp/winj/opac/switch-detail.do?bibid=1600000654</v>
      </c>
    </row>
    <row r="412" spans="1:11" ht="37.5" x14ac:dyDescent="0.4">
      <c r="A412" s="11">
        <v>410</v>
      </c>
      <c r="B412" s="4" t="s">
        <v>3675</v>
      </c>
      <c r="C412" s="5" t="s">
        <v>955</v>
      </c>
      <c r="D412" s="5" t="s">
        <v>956</v>
      </c>
      <c r="E412" s="5" t="s">
        <v>957</v>
      </c>
      <c r="F412" s="5" t="s">
        <v>35</v>
      </c>
      <c r="G412" s="19">
        <v>501</v>
      </c>
      <c r="H412" s="4">
        <v>202109</v>
      </c>
      <c r="I412" s="4" t="s">
        <v>3954</v>
      </c>
      <c r="J412" s="8" t="str">
        <f t="shared" si="12"/>
        <v>3D「立体図」は伝えるチカラになる</v>
      </c>
      <c r="K412" s="14" t="str">
        <f t="shared" si="13"/>
        <v>https://www.library.pref.tottori.jp/winj/opac/switch-detail.do?bibid=1600000655</v>
      </c>
    </row>
    <row r="413" spans="1:11" ht="30" x14ac:dyDescent="0.4">
      <c r="A413" s="9">
        <v>411</v>
      </c>
      <c r="B413" s="9" t="s">
        <v>3676</v>
      </c>
      <c r="C413" s="10" t="s">
        <v>1183</v>
      </c>
      <c r="D413" s="10"/>
      <c r="E413" s="10" t="s">
        <v>1184</v>
      </c>
      <c r="F413" s="10" t="s">
        <v>35</v>
      </c>
      <c r="G413" s="20">
        <v>329</v>
      </c>
      <c r="H413" s="9">
        <v>202102</v>
      </c>
      <c r="I413" s="9" t="s">
        <v>3954</v>
      </c>
      <c r="J413" s="8" t="str">
        <f t="shared" si="12"/>
        <v>SDGs大国ニッポンになろう！</v>
      </c>
      <c r="K413" s="14" t="str">
        <f t="shared" si="13"/>
        <v>https://www.library.pref.tottori.jp/winj/opac/switch-detail.do?bibid=1600000656</v>
      </c>
    </row>
    <row r="414" spans="1:11" ht="30" x14ac:dyDescent="0.4">
      <c r="A414" s="11">
        <v>412</v>
      </c>
      <c r="B414" s="4" t="s">
        <v>3677</v>
      </c>
      <c r="C414" s="5" t="s">
        <v>1498</v>
      </c>
      <c r="D414" s="5"/>
      <c r="E414" s="5" t="s">
        <v>1499</v>
      </c>
      <c r="F414" s="5" t="s">
        <v>35</v>
      </c>
      <c r="G414" s="19">
        <v>366</v>
      </c>
      <c r="H414" s="4">
        <v>202004</v>
      </c>
      <c r="I414" s="4" t="s">
        <v>3954</v>
      </c>
      <c r="J414" s="8" t="str">
        <f t="shared" si="12"/>
        <v>成長する会社のトイレ戦略</v>
      </c>
      <c r="K414" s="14" t="str">
        <f t="shared" si="13"/>
        <v>https://www.library.pref.tottori.jp/winj/opac/switch-detail.do?bibid=1600000657</v>
      </c>
    </row>
    <row r="415" spans="1:11" ht="18.75" x14ac:dyDescent="0.4">
      <c r="A415" s="9">
        <v>413</v>
      </c>
      <c r="B415" s="9" t="s">
        <v>3678</v>
      </c>
      <c r="C415" s="10" t="s">
        <v>736</v>
      </c>
      <c r="D415" s="10" t="s">
        <v>737</v>
      </c>
      <c r="E415" s="10" t="s">
        <v>738</v>
      </c>
      <c r="F415" s="10" t="s">
        <v>720</v>
      </c>
      <c r="G415" s="20">
        <v>374</v>
      </c>
      <c r="H415" s="9">
        <v>202203</v>
      </c>
      <c r="I415" s="9" t="s">
        <v>3954</v>
      </c>
      <c r="J415" s="8" t="str">
        <f t="shared" si="12"/>
        <v>「教室コトバ」のつくり方</v>
      </c>
      <c r="K415" s="14" t="str">
        <f t="shared" si="13"/>
        <v>https://www.library.pref.tottori.jp/winj/opac/switch-detail.do?bibid=1600000659</v>
      </c>
    </row>
    <row r="416" spans="1:11" ht="37.5" x14ac:dyDescent="0.4">
      <c r="A416" s="11">
        <v>414</v>
      </c>
      <c r="B416" s="4" t="s">
        <v>3679</v>
      </c>
      <c r="C416" s="5" t="s">
        <v>853</v>
      </c>
      <c r="D416" s="5" t="s">
        <v>854</v>
      </c>
      <c r="E416" s="5" t="s">
        <v>855</v>
      </c>
      <c r="F416" s="5" t="s">
        <v>256</v>
      </c>
      <c r="G416" s="19">
        <v>493</v>
      </c>
      <c r="H416" s="4">
        <v>202112</v>
      </c>
      <c r="I416" s="4" t="s">
        <v>3954</v>
      </c>
      <c r="J416" s="8" t="str">
        <f t="shared" si="12"/>
        <v>ウルトラ図解　潰瘍性大腸炎・クローン病</v>
      </c>
      <c r="K416" s="14" t="str">
        <f t="shared" si="13"/>
        <v>https://www.library.pref.tottori.jp/winj/opac/switch-detail.do?bibid=1600000661</v>
      </c>
    </row>
    <row r="417" spans="1:11" ht="37.5" x14ac:dyDescent="0.4">
      <c r="A417" s="9">
        <v>415</v>
      </c>
      <c r="B417" s="9" t="s">
        <v>3680</v>
      </c>
      <c r="C417" s="10" t="s">
        <v>769</v>
      </c>
      <c r="D417" s="10" t="s">
        <v>770</v>
      </c>
      <c r="E417" s="10" t="s">
        <v>771</v>
      </c>
      <c r="F417" s="10" t="s">
        <v>720</v>
      </c>
      <c r="G417" s="20">
        <v>372</v>
      </c>
      <c r="H417" s="9">
        <v>202202</v>
      </c>
      <c r="I417" s="9" t="s">
        <v>3954</v>
      </c>
      <c r="J417" s="8" t="str">
        <f t="shared" si="12"/>
        <v>コロナ禍に世界の学校はどう向き合ったのか</v>
      </c>
      <c r="K417" s="14" t="str">
        <f t="shared" si="13"/>
        <v>https://www.library.pref.tottori.jp/winj/opac/switch-detail.do?bibid=1600000663</v>
      </c>
    </row>
    <row r="418" spans="1:11" ht="18.75" x14ac:dyDescent="0.4">
      <c r="A418" s="11">
        <v>416</v>
      </c>
      <c r="B418" s="4" t="s">
        <v>3681</v>
      </c>
      <c r="C418" s="5" t="s">
        <v>961</v>
      </c>
      <c r="D418" s="5" t="s">
        <v>962</v>
      </c>
      <c r="E418" s="5" t="s">
        <v>963</v>
      </c>
      <c r="F418" s="5" t="s">
        <v>207</v>
      </c>
      <c r="G418" s="19">
        <v>420</v>
      </c>
      <c r="H418" s="4">
        <v>202109</v>
      </c>
      <c r="I418" s="4" t="s">
        <v>3954</v>
      </c>
      <c r="J418" s="8" t="str">
        <f t="shared" si="12"/>
        <v>物理・化学大百科事典</v>
      </c>
      <c r="K418" s="14" t="str">
        <f t="shared" si="13"/>
        <v>https://www.library.pref.tottori.jp/winj/opac/switch-detail.do?bibid=1600000664</v>
      </c>
    </row>
    <row r="419" spans="1:11" ht="30" x14ac:dyDescent="0.4">
      <c r="A419" s="9">
        <v>417</v>
      </c>
      <c r="B419" s="9" t="s">
        <v>3682</v>
      </c>
      <c r="C419" s="10" t="s">
        <v>925</v>
      </c>
      <c r="D419" s="10" t="s">
        <v>926</v>
      </c>
      <c r="E419" s="10" t="s">
        <v>927</v>
      </c>
      <c r="F419" s="10" t="s">
        <v>207</v>
      </c>
      <c r="G419" s="20">
        <v>336</v>
      </c>
      <c r="H419" s="9">
        <v>202110</v>
      </c>
      <c r="I419" s="9" t="s">
        <v>3954</v>
      </c>
      <c r="J419" s="8" t="str">
        <f t="shared" si="12"/>
        <v>図解まるわかり　DXのしくみ</v>
      </c>
      <c r="K419" s="14" t="str">
        <f t="shared" si="13"/>
        <v>https://www.library.pref.tottori.jp/winj/opac/switch-detail.do?bibid=1600000665</v>
      </c>
    </row>
    <row r="420" spans="1:11" ht="30" x14ac:dyDescent="0.4">
      <c r="A420" s="11">
        <v>418</v>
      </c>
      <c r="B420" s="4" t="s">
        <v>3683</v>
      </c>
      <c r="C420" s="5" t="s">
        <v>917</v>
      </c>
      <c r="D420" s="5" t="s">
        <v>918</v>
      </c>
      <c r="E420" s="5" t="s">
        <v>919</v>
      </c>
      <c r="F420" s="5" t="s">
        <v>207</v>
      </c>
      <c r="G420" s="19">
        <v>797</v>
      </c>
      <c r="H420" s="4">
        <v>202110</v>
      </c>
      <c r="I420" s="4" t="s">
        <v>3954</v>
      </c>
      <c r="J420" s="8" t="str">
        <f t="shared" si="12"/>
        <v>戦略ゲームAI 解体新書</v>
      </c>
      <c r="K420" s="14" t="str">
        <f t="shared" si="13"/>
        <v>https://www.library.pref.tottori.jp/winj/opac/switch-detail.do?bibid=1600000666</v>
      </c>
    </row>
    <row r="421" spans="1:11" ht="30" x14ac:dyDescent="0.4">
      <c r="A421" s="9">
        <v>419</v>
      </c>
      <c r="B421" s="9" t="s">
        <v>3684</v>
      </c>
      <c r="C421" s="10" t="s">
        <v>1649</v>
      </c>
      <c r="D421" s="10"/>
      <c r="E421" s="10" t="s">
        <v>1650</v>
      </c>
      <c r="F421" s="10" t="s">
        <v>35</v>
      </c>
      <c r="G421" s="20">
        <v>361</v>
      </c>
      <c r="H421" s="9">
        <v>201908</v>
      </c>
      <c r="I421" s="9" t="s">
        <v>3954</v>
      </c>
      <c r="J421" s="8" t="str">
        <f t="shared" si="12"/>
        <v>「叱る人」より「ほめる人」</v>
      </c>
      <c r="K421" s="14" t="str">
        <f t="shared" si="13"/>
        <v>https://www.library.pref.tottori.jp/winj/opac/switch-detail.do?bibid=1600000669</v>
      </c>
    </row>
    <row r="422" spans="1:11" ht="30" x14ac:dyDescent="0.4">
      <c r="A422" s="11">
        <v>420</v>
      </c>
      <c r="B422" s="4" t="s">
        <v>3685</v>
      </c>
      <c r="C422" s="5" t="s">
        <v>1875</v>
      </c>
      <c r="D422" s="5"/>
      <c r="E422" s="5" t="s">
        <v>506</v>
      </c>
      <c r="F422" s="5" t="s">
        <v>35</v>
      </c>
      <c r="G422" s="19">
        <v>361</v>
      </c>
      <c r="H422" s="4">
        <v>201805</v>
      </c>
      <c r="I422" s="4" t="s">
        <v>3954</v>
      </c>
      <c r="J422" s="8" t="str">
        <f t="shared" si="12"/>
        <v>ほめ言葉の力</v>
      </c>
      <c r="K422" s="14" t="str">
        <f t="shared" si="13"/>
        <v>https://www.library.pref.tottori.jp/winj/opac/switch-detail.do?bibid=1600000670</v>
      </c>
    </row>
    <row r="423" spans="1:11" ht="30" x14ac:dyDescent="0.4">
      <c r="A423" s="9">
        <v>421</v>
      </c>
      <c r="B423" s="9" t="s">
        <v>3686</v>
      </c>
      <c r="C423" s="10" t="s">
        <v>1903</v>
      </c>
      <c r="D423" s="10"/>
      <c r="E423" s="10" t="s">
        <v>506</v>
      </c>
      <c r="F423" s="10" t="s">
        <v>35</v>
      </c>
      <c r="G423" s="20">
        <v>141</v>
      </c>
      <c r="H423" s="9">
        <v>201804</v>
      </c>
      <c r="I423" s="9" t="s">
        <v>3954</v>
      </c>
      <c r="J423" s="8" t="str">
        <f t="shared" si="12"/>
        <v>感情的な人に負けない本</v>
      </c>
      <c r="K423" s="14" t="str">
        <f t="shared" si="13"/>
        <v>https://www.library.pref.tottori.jp/winj/opac/switch-detail.do?bibid=1600000671</v>
      </c>
    </row>
    <row r="424" spans="1:11" ht="37.5" x14ac:dyDescent="0.4">
      <c r="A424" s="11">
        <v>422</v>
      </c>
      <c r="B424" s="4" t="s">
        <v>3687</v>
      </c>
      <c r="C424" s="5" t="s">
        <v>879</v>
      </c>
      <c r="D424" s="5"/>
      <c r="E424" s="5" t="s">
        <v>880</v>
      </c>
      <c r="F424" s="5" t="s">
        <v>35</v>
      </c>
      <c r="G424" s="19">
        <v>140</v>
      </c>
      <c r="H424" s="4">
        <v>202111</v>
      </c>
      <c r="I424" s="4" t="s">
        <v>3954</v>
      </c>
      <c r="J424" s="8" t="str">
        <f t="shared" si="12"/>
        <v>人と社会の本質をつかむ 心理学</v>
      </c>
      <c r="K424" s="14" t="str">
        <f t="shared" si="13"/>
        <v>https://www.library.pref.tottori.jp/winj/opac/switch-detail.do?bibid=1600000672</v>
      </c>
    </row>
    <row r="425" spans="1:11" ht="30" x14ac:dyDescent="0.4">
      <c r="A425" s="9">
        <v>423</v>
      </c>
      <c r="B425" s="9" t="s">
        <v>3688</v>
      </c>
      <c r="C425" s="10" t="s">
        <v>910</v>
      </c>
      <c r="D425" s="10"/>
      <c r="E425" s="10" t="s">
        <v>911</v>
      </c>
      <c r="F425" s="10" t="s">
        <v>35</v>
      </c>
      <c r="G425" s="20">
        <v>161</v>
      </c>
      <c r="H425" s="9">
        <v>202110</v>
      </c>
      <c r="I425" s="9" t="s">
        <v>3954</v>
      </c>
      <c r="J425" s="8" t="str">
        <f t="shared" si="12"/>
        <v>世界の深層をつかむ 宗教学</v>
      </c>
      <c r="K425" s="14" t="str">
        <f t="shared" si="13"/>
        <v>https://www.library.pref.tottori.jp/winj/opac/switch-detail.do?bibid=1600000673</v>
      </c>
    </row>
    <row r="426" spans="1:11" ht="37.5" x14ac:dyDescent="0.4">
      <c r="A426" s="11">
        <v>424</v>
      </c>
      <c r="B426" s="4" t="s">
        <v>3689</v>
      </c>
      <c r="C426" s="5" t="s">
        <v>912</v>
      </c>
      <c r="D426" s="5"/>
      <c r="E426" s="5" t="s">
        <v>913</v>
      </c>
      <c r="F426" s="5" t="s">
        <v>35</v>
      </c>
      <c r="G426" s="19">
        <v>361</v>
      </c>
      <c r="H426" s="4">
        <v>202110</v>
      </c>
      <c r="I426" s="4" t="s">
        <v>3954</v>
      </c>
      <c r="J426" s="8" t="str">
        <f t="shared" si="12"/>
        <v>話すより10倍ラク！ 新 聞く会話術</v>
      </c>
      <c r="K426" s="14" t="str">
        <f t="shared" si="13"/>
        <v>https://www.library.pref.tottori.jp/winj/opac/switch-detail.do?bibid=1600000674</v>
      </c>
    </row>
    <row r="427" spans="1:11" ht="30" x14ac:dyDescent="0.4">
      <c r="A427" s="9">
        <v>425</v>
      </c>
      <c r="B427" s="9" t="s">
        <v>3690</v>
      </c>
      <c r="C427" s="10" t="s">
        <v>1053</v>
      </c>
      <c r="D427" s="10" t="s">
        <v>1054</v>
      </c>
      <c r="E427" s="10" t="s">
        <v>1055</v>
      </c>
      <c r="F427" s="10" t="s">
        <v>35</v>
      </c>
      <c r="G427" s="20">
        <v>141</v>
      </c>
      <c r="H427" s="9">
        <v>202106</v>
      </c>
      <c r="I427" s="9" t="s">
        <v>3954</v>
      </c>
      <c r="J427" s="8" t="str">
        <f t="shared" si="12"/>
        <v>多様性の科学</v>
      </c>
      <c r="K427" s="14" t="str">
        <f t="shared" si="13"/>
        <v>https://www.library.pref.tottori.jp/winj/opac/switch-detail.do?bibid=1600000675</v>
      </c>
    </row>
    <row r="428" spans="1:11" ht="30" x14ac:dyDescent="0.4">
      <c r="A428" s="11">
        <v>426</v>
      </c>
      <c r="B428" s="4" t="s">
        <v>3691</v>
      </c>
      <c r="C428" s="5" t="s">
        <v>1166</v>
      </c>
      <c r="D428" s="5"/>
      <c r="E428" s="5" t="s">
        <v>1167</v>
      </c>
      <c r="F428" s="5" t="s">
        <v>35</v>
      </c>
      <c r="G428" s="19">
        <v>335</v>
      </c>
      <c r="H428" s="4">
        <v>202103</v>
      </c>
      <c r="I428" s="4" t="s">
        <v>3954</v>
      </c>
      <c r="J428" s="8" t="str">
        <f t="shared" si="12"/>
        <v>世界のビジネス書50の名著</v>
      </c>
      <c r="K428" s="14" t="str">
        <f t="shared" si="13"/>
        <v>https://www.library.pref.tottori.jp/winj/opac/switch-detail.do?bibid=1600000676</v>
      </c>
    </row>
    <row r="429" spans="1:11" ht="45" x14ac:dyDescent="0.4">
      <c r="A429" s="9">
        <v>427</v>
      </c>
      <c r="B429" s="9" t="s">
        <v>3692</v>
      </c>
      <c r="C429" s="10" t="s">
        <v>1198</v>
      </c>
      <c r="D429" s="10" t="s">
        <v>1199</v>
      </c>
      <c r="E429" s="10" t="s">
        <v>1200</v>
      </c>
      <c r="F429" s="10" t="s">
        <v>35</v>
      </c>
      <c r="G429" s="20">
        <v>369</v>
      </c>
      <c r="H429" s="9">
        <v>202102</v>
      </c>
      <c r="I429" s="9" t="s">
        <v>3954</v>
      </c>
      <c r="J429" s="8" t="str">
        <f t="shared" si="12"/>
        <v>福島原発事故10年検証委員会</v>
      </c>
      <c r="K429" s="14" t="str">
        <f t="shared" si="13"/>
        <v>https://www.library.pref.tottori.jp/winj/opac/switch-detail.do?bibid=1600000677</v>
      </c>
    </row>
    <row r="430" spans="1:11" ht="37.5" x14ac:dyDescent="0.4">
      <c r="A430" s="11">
        <v>428</v>
      </c>
      <c r="B430" s="4" t="s">
        <v>3693</v>
      </c>
      <c r="C430" s="5" t="s">
        <v>1274</v>
      </c>
      <c r="D430" s="5"/>
      <c r="E430" s="5" t="s">
        <v>43</v>
      </c>
      <c r="F430" s="5" t="s">
        <v>35</v>
      </c>
      <c r="G430" s="19">
        <v>336</v>
      </c>
      <c r="H430" s="4">
        <v>202012</v>
      </c>
      <c r="I430" s="4" t="s">
        <v>3954</v>
      </c>
      <c r="J430" s="8" t="str">
        <f t="shared" si="12"/>
        <v>未来を共創する経営チームをつくる</v>
      </c>
      <c r="K430" s="14" t="str">
        <f t="shared" si="13"/>
        <v>https://www.library.pref.tottori.jp/winj/opac/switch-detail.do?bibid=1600000678</v>
      </c>
    </row>
    <row r="431" spans="1:11" ht="37.5" x14ac:dyDescent="0.4">
      <c r="A431" s="9">
        <v>429</v>
      </c>
      <c r="B431" s="9" t="s">
        <v>3694</v>
      </c>
      <c r="C431" s="10" t="s">
        <v>1392</v>
      </c>
      <c r="D431" s="10"/>
      <c r="E431" s="10" t="s">
        <v>1393</v>
      </c>
      <c r="F431" s="10" t="s">
        <v>35</v>
      </c>
      <c r="G431" s="20">
        <v>335</v>
      </c>
      <c r="H431" s="9">
        <v>202008</v>
      </c>
      <c r="I431" s="9" t="s">
        <v>3954</v>
      </c>
      <c r="J431" s="8" t="str">
        <f t="shared" si="12"/>
        <v>カルチャーモデル　最高の組織文化のつくり方</v>
      </c>
      <c r="K431" s="14" t="str">
        <f t="shared" si="13"/>
        <v>https://www.library.pref.tottori.jp/winj/opac/switch-detail.do?bibid=1600000679</v>
      </c>
    </row>
    <row r="432" spans="1:11" ht="30" x14ac:dyDescent="0.4">
      <c r="A432" s="11">
        <v>430</v>
      </c>
      <c r="B432" s="4" t="s">
        <v>3695</v>
      </c>
      <c r="C432" s="5" t="s">
        <v>1397</v>
      </c>
      <c r="D432" s="5" t="s">
        <v>1398</v>
      </c>
      <c r="E432" s="5" t="s">
        <v>1399</v>
      </c>
      <c r="F432" s="5" t="s">
        <v>35</v>
      </c>
      <c r="G432" s="19">
        <v>141</v>
      </c>
      <c r="H432" s="4">
        <v>202008</v>
      </c>
      <c r="I432" s="4" t="s">
        <v>3954</v>
      </c>
      <c r="J432" s="8" t="str">
        <f t="shared" si="12"/>
        <v>才能をひらく編集工学</v>
      </c>
      <c r="K432" s="14" t="str">
        <f t="shared" si="13"/>
        <v>https://www.library.pref.tottori.jp/winj/opac/switch-detail.do?bibid=1600000680</v>
      </c>
    </row>
    <row r="433" spans="1:11" ht="30" x14ac:dyDescent="0.4">
      <c r="A433" s="9">
        <v>431</v>
      </c>
      <c r="B433" s="9" t="s">
        <v>3697</v>
      </c>
      <c r="C433" s="10" t="s">
        <v>1460</v>
      </c>
      <c r="D433" s="10" t="s">
        <v>1461</v>
      </c>
      <c r="E433" s="10" t="s">
        <v>1462</v>
      </c>
      <c r="F433" s="10" t="s">
        <v>35</v>
      </c>
      <c r="G433" s="20">
        <v>336</v>
      </c>
      <c r="H433" s="9">
        <v>202006</v>
      </c>
      <c r="I433" s="9" t="s">
        <v>3954</v>
      </c>
      <c r="J433" s="8" t="str">
        <f t="shared" si="12"/>
        <v>スキルペディア</v>
      </c>
      <c r="K433" s="14" t="str">
        <f t="shared" si="13"/>
        <v>https://www.library.pref.tottori.jp/winj/opac/switch-detail.do?bibid=1600000688</v>
      </c>
    </row>
    <row r="434" spans="1:11" ht="56.25" x14ac:dyDescent="0.4">
      <c r="A434" s="11">
        <v>432</v>
      </c>
      <c r="B434" s="4" t="s">
        <v>3698</v>
      </c>
      <c r="C434" s="5" t="s">
        <v>1507</v>
      </c>
      <c r="D434" s="5"/>
      <c r="E434" s="5" t="s">
        <v>1508</v>
      </c>
      <c r="F434" s="5" t="s">
        <v>35</v>
      </c>
      <c r="G434" s="19">
        <v>493</v>
      </c>
      <c r="H434" s="4">
        <v>202004</v>
      </c>
      <c r="I434" s="4" t="s">
        <v>3954</v>
      </c>
      <c r="J434" s="8" t="str">
        <f t="shared" si="12"/>
        <v>「発達障害かも？」という人のための「生きづらさ」解消ライフハック</v>
      </c>
      <c r="K434" s="14" t="str">
        <f t="shared" si="13"/>
        <v>https://www.library.pref.tottori.jp/winj/opac/switch-detail.do?bibid=1600000689</v>
      </c>
    </row>
    <row r="435" spans="1:11" ht="56.25" x14ac:dyDescent="0.4">
      <c r="A435" s="9">
        <v>433</v>
      </c>
      <c r="B435" s="9" t="s">
        <v>3699</v>
      </c>
      <c r="C435" s="10" t="s">
        <v>1588</v>
      </c>
      <c r="D435" s="10" t="s">
        <v>1589</v>
      </c>
      <c r="E435" s="10" t="s">
        <v>655</v>
      </c>
      <c r="F435" s="10" t="s">
        <v>35</v>
      </c>
      <c r="G435" s="20">
        <v>361</v>
      </c>
      <c r="H435" s="9">
        <v>201912</v>
      </c>
      <c r="I435" s="9" t="s">
        <v>3954</v>
      </c>
      <c r="J435" s="8" t="str">
        <f t="shared" si="12"/>
        <v>超雑談力【弱点に合わせて読む場所がわかる！特設ページ付き！】</v>
      </c>
      <c r="K435" s="14" t="str">
        <f t="shared" si="13"/>
        <v>https://www.library.pref.tottori.jp/winj/opac/switch-detail.do?bibid=1600000690</v>
      </c>
    </row>
    <row r="436" spans="1:11" ht="30" x14ac:dyDescent="0.4">
      <c r="A436" s="11">
        <v>434</v>
      </c>
      <c r="B436" s="4" t="s">
        <v>3696</v>
      </c>
      <c r="C436" s="5" t="s">
        <v>1600</v>
      </c>
      <c r="D436" s="5" t="s">
        <v>1601</v>
      </c>
      <c r="E436" s="5" t="s">
        <v>1602</v>
      </c>
      <c r="F436" s="5" t="s">
        <v>35</v>
      </c>
      <c r="G436" s="19">
        <v>366</v>
      </c>
      <c r="H436" s="4">
        <v>201911</v>
      </c>
      <c r="I436" s="4" t="s">
        <v>3954</v>
      </c>
      <c r="J436" s="8" t="str">
        <f t="shared" si="12"/>
        <v>定年後も働きたい。</v>
      </c>
      <c r="K436" s="14" t="str">
        <f t="shared" si="13"/>
        <v>https://www.library.pref.tottori.jp/winj/opac/switch-detail.do?bibid=1600000691</v>
      </c>
    </row>
    <row r="437" spans="1:11" ht="30" x14ac:dyDescent="0.4">
      <c r="A437" s="9">
        <v>435</v>
      </c>
      <c r="B437" s="9" t="s">
        <v>3700</v>
      </c>
      <c r="C437" s="10" t="s">
        <v>1641</v>
      </c>
      <c r="D437" s="10" t="s">
        <v>1642</v>
      </c>
      <c r="E437" s="10" t="s">
        <v>1643</v>
      </c>
      <c r="F437" s="10" t="s">
        <v>35</v>
      </c>
      <c r="G437" s="20">
        <v>336</v>
      </c>
      <c r="H437" s="9">
        <v>201909</v>
      </c>
      <c r="I437" s="9" t="s">
        <v>3954</v>
      </c>
      <c r="J437" s="8" t="str">
        <f t="shared" si="12"/>
        <v>ズラシ戦略</v>
      </c>
      <c r="K437" s="14" t="str">
        <f t="shared" si="13"/>
        <v>https://www.library.pref.tottori.jp/winj/opac/switch-detail.do?bibid=1600000692</v>
      </c>
    </row>
    <row r="438" spans="1:11" ht="37.5" x14ac:dyDescent="0.4">
      <c r="A438" s="11">
        <v>436</v>
      </c>
      <c r="B438" s="4" t="s">
        <v>3701</v>
      </c>
      <c r="C438" s="5" t="s">
        <v>1743</v>
      </c>
      <c r="D438" s="5"/>
      <c r="E438" s="5" t="s">
        <v>1744</v>
      </c>
      <c r="F438" s="5" t="s">
        <v>35</v>
      </c>
      <c r="G438" s="19">
        <v>699</v>
      </c>
      <c r="H438" s="4">
        <v>201902</v>
      </c>
      <c r="I438" s="4" t="s">
        <v>3954</v>
      </c>
      <c r="J438" s="8" t="str">
        <f t="shared" si="12"/>
        <v>テレビが映し出した平成という時代</v>
      </c>
      <c r="K438" s="14" t="str">
        <f t="shared" si="13"/>
        <v>https://www.library.pref.tottori.jp/winj/opac/switch-detail.do?bibid=1600000693</v>
      </c>
    </row>
    <row r="439" spans="1:11" ht="37.5" x14ac:dyDescent="0.4">
      <c r="A439" s="9">
        <v>437</v>
      </c>
      <c r="B439" s="9" t="s">
        <v>3702</v>
      </c>
      <c r="C439" s="10" t="s">
        <v>1760</v>
      </c>
      <c r="D439" s="10"/>
      <c r="E439" s="10" t="s">
        <v>1761</v>
      </c>
      <c r="F439" s="10" t="s">
        <v>35</v>
      </c>
      <c r="G439" s="20">
        <v>130</v>
      </c>
      <c r="H439" s="9">
        <v>201901</v>
      </c>
      <c r="I439" s="9" t="s">
        <v>3954</v>
      </c>
      <c r="J439" s="8" t="str">
        <f t="shared" si="12"/>
        <v>世界の哲学者に学ぶ人生の教室</v>
      </c>
      <c r="K439" s="14" t="str">
        <f t="shared" si="13"/>
        <v>https://www.library.pref.tottori.jp/winj/opac/switch-detail.do?bibid=1600000694</v>
      </c>
    </row>
    <row r="440" spans="1:11" ht="30" x14ac:dyDescent="0.4">
      <c r="A440" s="11">
        <v>438</v>
      </c>
      <c r="B440" s="4" t="s">
        <v>3703</v>
      </c>
      <c r="C440" s="5" t="s">
        <v>1769</v>
      </c>
      <c r="D440" s="5"/>
      <c r="E440" s="5" t="s">
        <v>1770</v>
      </c>
      <c r="F440" s="5" t="s">
        <v>35</v>
      </c>
      <c r="G440" s="19">
        <v>685</v>
      </c>
      <c r="H440" s="4">
        <v>201812</v>
      </c>
      <c r="I440" s="4" t="s">
        <v>3954</v>
      </c>
      <c r="J440" s="8" t="str">
        <f t="shared" si="12"/>
        <v>ウーバー革命の真実</v>
      </c>
      <c r="K440" s="14" t="str">
        <f t="shared" si="13"/>
        <v>https://www.library.pref.tottori.jp/winj/opac/switch-detail.do?bibid=1600000695</v>
      </c>
    </row>
    <row r="441" spans="1:11" ht="37.5" x14ac:dyDescent="0.4">
      <c r="A441" s="9">
        <v>439</v>
      </c>
      <c r="B441" s="9" t="s">
        <v>3704</v>
      </c>
      <c r="C441" s="10" t="s">
        <v>1787</v>
      </c>
      <c r="D441" s="10"/>
      <c r="E441" s="10" t="s">
        <v>1363</v>
      </c>
      <c r="F441" s="10" t="s">
        <v>35</v>
      </c>
      <c r="G441" s="20">
        <v>336</v>
      </c>
      <c r="H441" s="9">
        <v>201811</v>
      </c>
      <c r="I441" s="9" t="s">
        <v>3954</v>
      </c>
      <c r="J441" s="8" t="str">
        <f t="shared" si="12"/>
        <v>見るだけでわかる！ビジネス書図鑑</v>
      </c>
      <c r="K441" s="14" t="str">
        <f t="shared" si="13"/>
        <v>https://www.library.pref.tottori.jp/winj/opac/switch-detail.do?bibid=1600000696</v>
      </c>
    </row>
    <row r="442" spans="1:11" ht="30" x14ac:dyDescent="0.4">
      <c r="A442" s="11">
        <v>440</v>
      </c>
      <c r="B442" s="4" t="s">
        <v>3705</v>
      </c>
      <c r="C442" s="5" t="s">
        <v>1798</v>
      </c>
      <c r="D442" s="5"/>
      <c r="E442" s="5" t="s">
        <v>1799</v>
      </c>
      <c r="F442" s="5" t="s">
        <v>35</v>
      </c>
      <c r="G442" s="19">
        <v>336</v>
      </c>
      <c r="H442" s="4">
        <v>201810</v>
      </c>
      <c r="I442" s="4" t="s">
        <v>3954</v>
      </c>
      <c r="J442" s="8" t="str">
        <f t="shared" si="12"/>
        <v>管理職になったら読む本</v>
      </c>
      <c r="K442" s="14" t="str">
        <f t="shared" si="13"/>
        <v>https://www.library.pref.tottori.jp/winj/opac/switch-detail.do?bibid=1600000697</v>
      </c>
    </row>
    <row r="443" spans="1:11" ht="30" x14ac:dyDescent="0.4">
      <c r="A443" s="9">
        <v>441</v>
      </c>
      <c r="B443" s="9" t="s">
        <v>3706</v>
      </c>
      <c r="C443" s="10" t="s">
        <v>1840</v>
      </c>
      <c r="D443" s="10"/>
      <c r="E443" s="10" t="s">
        <v>1841</v>
      </c>
      <c r="F443" s="10" t="s">
        <v>35</v>
      </c>
      <c r="G443" s="17">
        <v>141</v>
      </c>
      <c r="H443" s="9">
        <v>201808</v>
      </c>
      <c r="I443" s="9" t="s">
        <v>3954</v>
      </c>
      <c r="J443" s="8" t="str">
        <f t="shared" si="12"/>
        <v>不安を自信に変える授業</v>
      </c>
      <c r="K443" s="14" t="str">
        <f t="shared" si="13"/>
        <v>https://www.library.pref.tottori.jp/winj/opac/switch-detail.do?bibid=1600000698</v>
      </c>
    </row>
    <row r="444" spans="1:11" ht="30" x14ac:dyDescent="0.4">
      <c r="A444" s="11">
        <v>442</v>
      </c>
      <c r="B444" s="4" t="s">
        <v>3707</v>
      </c>
      <c r="C444" s="5" t="s">
        <v>1847</v>
      </c>
      <c r="D444" s="5" t="s">
        <v>1848</v>
      </c>
      <c r="E444" s="5" t="s">
        <v>1849</v>
      </c>
      <c r="F444" s="5" t="s">
        <v>35</v>
      </c>
      <c r="G444" s="19">
        <v>188</v>
      </c>
      <c r="H444" s="4">
        <v>201807</v>
      </c>
      <c r="I444" s="4" t="s">
        <v>3954</v>
      </c>
      <c r="J444" s="8" t="str">
        <f t="shared" si="12"/>
        <v>禅に学ぶ　人生の知恵</v>
      </c>
      <c r="K444" s="14" t="str">
        <f t="shared" si="13"/>
        <v>https://www.library.pref.tottori.jp/winj/opac/switch-detail.do?bibid=1600000699</v>
      </c>
    </row>
    <row r="445" spans="1:11" ht="37.5" x14ac:dyDescent="0.4">
      <c r="A445" s="9">
        <v>443</v>
      </c>
      <c r="B445" s="9" t="s">
        <v>3709</v>
      </c>
      <c r="C445" s="10" t="s">
        <v>1966</v>
      </c>
      <c r="D445" s="10"/>
      <c r="E445" s="10" t="s">
        <v>1967</v>
      </c>
      <c r="F445" s="10" t="s">
        <v>35</v>
      </c>
      <c r="G445" s="20" t="s">
        <v>4592</v>
      </c>
      <c r="H445" s="9">
        <v>201801</v>
      </c>
      <c r="I445" s="9" t="s">
        <v>3954</v>
      </c>
      <c r="J445" s="8" t="str">
        <f t="shared" si="12"/>
        <v>リベラルアーツの学び方　エッセンシャル版</v>
      </c>
      <c r="K445" s="14" t="str">
        <f t="shared" si="13"/>
        <v>https://www.library.pref.tottori.jp/winj/opac/switch-detail.do?bibid=1600000700</v>
      </c>
    </row>
    <row r="446" spans="1:11" ht="30" x14ac:dyDescent="0.4">
      <c r="A446" s="11">
        <v>444</v>
      </c>
      <c r="B446" s="4" t="s">
        <v>3712</v>
      </c>
      <c r="C446" s="5" t="s">
        <v>928</v>
      </c>
      <c r="D446" s="5" t="s">
        <v>929</v>
      </c>
      <c r="E446" s="5" t="s">
        <v>930</v>
      </c>
      <c r="F446" s="5" t="s">
        <v>339</v>
      </c>
      <c r="G446" s="19">
        <v>331</v>
      </c>
      <c r="H446" s="4">
        <v>202110</v>
      </c>
      <c r="I446" s="4" t="s">
        <v>3954</v>
      </c>
      <c r="J446" s="8" t="str">
        <f t="shared" si="12"/>
        <v>市場を創る　新版</v>
      </c>
      <c r="K446" s="14" t="str">
        <f t="shared" si="13"/>
        <v>https://www.library.pref.tottori.jp/winj/opac/switch-detail.do?bibid=1600000705</v>
      </c>
    </row>
    <row r="447" spans="1:11" ht="30" x14ac:dyDescent="0.4">
      <c r="A447" s="9">
        <v>445</v>
      </c>
      <c r="B447" s="9" t="s">
        <v>3714</v>
      </c>
      <c r="C447" s="10" t="s">
        <v>816</v>
      </c>
      <c r="D447" s="10" t="s">
        <v>817</v>
      </c>
      <c r="E447" s="10" t="s">
        <v>818</v>
      </c>
      <c r="F447" s="10" t="s">
        <v>256</v>
      </c>
      <c r="G447" s="20">
        <v>493</v>
      </c>
      <c r="H447" s="9">
        <v>202202</v>
      </c>
      <c r="I447" s="9" t="s">
        <v>3954</v>
      </c>
      <c r="J447" s="8" t="str">
        <f t="shared" si="12"/>
        <v>ウルトラ図解　てんかん</v>
      </c>
      <c r="K447" s="14" t="str">
        <f t="shared" si="13"/>
        <v>https://www.library.pref.tottori.jp/winj/opac/switch-detail.do?bibid=1600000709</v>
      </c>
    </row>
    <row r="448" spans="1:11" ht="30" x14ac:dyDescent="0.4">
      <c r="A448" s="11">
        <v>446</v>
      </c>
      <c r="B448" s="4" t="s">
        <v>3715</v>
      </c>
      <c r="C448" s="5" t="s">
        <v>654</v>
      </c>
      <c r="D448" s="5"/>
      <c r="E448" s="5" t="s">
        <v>655</v>
      </c>
      <c r="F448" s="5" t="s">
        <v>35</v>
      </c>
      <c r="G448" s="19">
        <v>336</v>
      </c>
      <c r="H448" s="4">
        <v>202205</v>
      </c>
      <c r="I448" s="4" t="s">
        <v>3954</v>
      </c>
      <c r="J448" s="8" t="str">
        <f t="shared" si="12"/>
        <v>部下 後輩 年下との話し方</v>
      </c>
      <c r="K448" s="14" t="str">
        <f t="shared" si="13"/>
        <v>https://www.library.pref.tottori.jp/winj/opac/switch-detail.do?bibid=1600000710</v>
      </c>
    </row>
    <row r="449" spans="1:11" ht="37.5" x14ac:dyDescent="0.4">
      <c r="A449" s="9">
        <v>447</v>
      </c>
      <c r="B449" s="9" t="s">
        <v>3716</v>
      </c>
      <c r="C449" s="10" t="s">
        <v>920</v>
      </c>
      <c r="D449" s="10"/>
      <c r="E449" s="10" t="s">
        <v>921</v>
      </c>
      <c r="F449" s="10" t="s">
        <v>106</v>
      </c>
      <c r="G449" s="20">
        <v>371</v>
      </c>
      <c r="H449" s="9">
        <v>202110</v>
      </c>
      <c r="I449" s="9" t="s">
        <v>3954</v>
      </c>
      <c r="J449" s="8" t="str">
        <f t="shared" si="12"/>
        <v>神田橋條治　スクールカウンセラーへの助言100</v>
      </c>
      <c r="K449" s="14" t="str">
        <f t="shared" si="13"/>
        <v>https://www.library.pref.tottori.jp/winj/opac/switch-detail.do?bibid=1600000711</v>
      </c>
    </row>
    <row r="450" spans="1:11" ht="18.75" x14ac:dyDescent="0.4">
      <c r="A450" s="11">
        <v>448</v>
      </c>
      <c r="B450" s="4" t="s">
        <v>3717</v>
      </c>
      <c r="C450" s="5" t="s">
        <v>881</v>
      </c>
      <c r="D450" s="5"/>
      <c r="E450" s="5" t="s">
        <v>882</v>
      </c>
      <c r="F450" s="5" t="s">
        <v>106</v>
      </c>
      <c r="G450" s="19">
        <v>914</v>
      </c>
      <c r="H450" s="4">
        <v>202111</v>
      </c>
      <c r="I450" s="4" t="s">
        <v>3954</v>
      </c>
      <c r="J450" s="8" t="str">
        <f t="shared" si="12"/>
        <v>哲学の蠅</v>
      </c>
      <c r="K450" s="14" t="str">
        <f t="shared" si="13"/>
        <v>https://www.library.pref.tottori.jp/winj/opac/switch-detail.do?bibid=1600000712</v>
      </c>
    </row>
    <row r="451" spans="1:11" ht="18.75" x14ac:dyDescent="0.4">
      <c r="A451" s="9">
        <v>449</v>
      </c>
      <c r="B451" s="9" t="s">
        <v>3718</v>
      </c>
      <c r="C451" s="10" t="s">
        <v>651</v>
      </c>
      <c r="D451" s="10" t="s">
        <v>652</v>
      </c>
      <c r="E451" s="10" t="s">
        <v>653</v>
      </c>
      <c r="F451" s="10" t="s">
        <v>11</v>
      </c>
      <c r="G451" s="20">
        <v>490</v>
      </c>
      <c r="H451" s="9">
        <v>202205</v>
      </c>
      <c r="I451" s="9" t="s">
        <v>3954</v>
      </c>
      <c r="J451" s="8" t="str">
        <f t="shared" ref="J451:J514" si="14">HYPERLINK(K451,C451)</f>
        <v>コロナ禍とトリアージを問う</v>
      </c>
      <c r="K451" s="14" t="str">
        <f t="shared" ref="K451:K514" si="15">HYPERLINK("https://www.library.pref.tottori.jp/winj/opac/switch-detail.do?bibid="&amp;B451)</f>
        <v>https://www.library.pref.tottori.jp/winj/opac/switch-detail.do?bibid=1600000714</v>
      </c>
    </row>
    <row r="452" spans="1:11" ht="18.75" x14ac:dyDescent="0.4">
      <c r="A452" s="11">
        <v>450</v>
      </c>
      <c r="B452" s="4" t="s">
        <v>3719</v>
      </c>
      <c r="C452" s="5" t="s">
        <v>661</v>
      </c>
      <c r="D452" s="5" t="s">
        <v>662</v>
      </c>
      <c r="E452" s="5" t="s">
        <v>663</v>
      </c>
      <c r="F452" s="5" t="s">
        <v>11</v>
      </c>
      <c r="G452" s="19">
        <v>706</v>
      </c>
      <c r="H452" s="4">
        <v>202205</v>
      </c>
      <c r="I452" s="4" t="s">
        <v>3954</v>
      </c>
      <c r="J452" s="8" t="str">
        <f t="shared" si="14"/>
        <v>ミュージアムの教科書</v>
      </c>
      <c r="K452" s="14" t="str">
        <f t="shared" si="15"/>
        <v>https://www.library.pref.tottori.jp/winj/opac/switch-detail.do?bibid=1600000715</v>
      </c>
    </row>
    <row r="453" spans="1:11" ht="18.75" x14ac:dyDescent="0.4">
      <c r="A453" s="9">
        <v>451</v>
      </c>
      <c r="B453" s="9" t="s">
        <v>3720</v>
      </c>
      <c r="C453" s="10" t="s">
        <v>1974</v>
      </c>
      <c r="D453" s="10" t="s">
        <v>1975</v>
      </c>
      <c r="E453" s="10" t="s">
        <v>1976</v>
      </c>
      <c r="F453" s="10" t="s">
        <v>11</v>
      </c>
      <c r="G453" s="20">
        <v>788</v>
      </c>
      <c r="H453" s="9">
        <v>201801</v>
      </c>
      <c r="I453" s="9" t="s">
        <v>3954</v>
      </c>
      <c r="J453" s="8" t="str">
        <f t="shared" si="14"/>
        <v>競輪文化</v>
      </c>
      <c r="K453" s="14" t="str">
        <f t="shared" si="15"/>
        <v>https://www.library.pref.tottori.jp/winj/opac/switch-detail.do?bibid=1600000716</v>
      </c>
    </row>
    <row r="454" spans="1:11" ht="18.75" x14ac:dyDescent="0.4">
      <c r="A454" s="11">
        <v>452</v>
      </c>
      <c r="B454" s="4" t="s">
        <v>3721</v>
      </c>
      <c r="C454" s="5" t="s">
        <v>1419</v>
      </c>
      <c r="D454" s="5" t="s">
        <v>1420</v>
      </c>
      <c r="E454" s="5" t="s">
        <v>1421</v>
      </c>
      <c r="F454" s="5" t="s">
        <v>129</v>
      </c>
      <c r="G454" s="19">
        <v>143</v>
      </c>
      <c r="H454" s="4">
        <v>202007</v>
      </c>
      <c r="I454" s="4" t="s">
        <v>3954</v>
      </c>
      <c r="J454" s="8" t="str">
        <f t="shared" si="14"/>
        <v>生命を理解する心の発達</v>
      </c>
      <c r="K454" s="14" t="str">
        <f t="shared" si="15"/>
        <v>https://www.library.pref.tottori.jp/winj/opac/switch-detail.do?bibid=1600000718</v>
      </c>
    </row>
    <row r="455" spans="1:11" ht="30" x14ac:dyDescent="0.4">
      <c r="A455" s="9">
        <v>453</v>
      </c>
      <c r="B455" s="9" t="s">
        <v>3722</v>
      </c>
      <c r="C455" s="10" t="s">
        <v>681</v>
      </c>
      <c r="D455" s="10"/>
      <c r="E455" s="10" t="s">
        <v>682</v>
      </c>
      <c r="F455" s="10" t="s">
        <v>197</v>
      </c>
      <c r="G455" s="20">
        <v>989</v>
      </c>
      <c r="H455" s="9">
        <v>202204</v>
      </c>
      <c r="I455" s="9" t="s">
        <v>3954</v>
      </c>
      <c r="J455" s="8" t="str">
        <f t="shared" si="14"/>
        <v>マゼラン雲</v>
      </c>
      <c r="K455" s="14" t="str">
        <f t="shared" si="15"/>
        <v>https://www.library.pref.tottori.jp/winj/opac/switch-detail.do?bibid=1600000719</v>
      </c>
    </row>
    <row r="456" spans="1:11" ht="30" x14ac:dyDescent="0.4">
      <c r="A456" s="11">
        <v>454</v>
      </c>
      <c r="B456" s="4" t="s">
        <v>3723</v>
      </c>
      <c r="C456" s="5" t="s">
        <v>776</v>
      </c>
      <c r="D456" s="5"/>
      <c r="E456" s="5" t="s">
        <v>777</v>
      </c>
      <c r="F456" s="5" t="s">
        <v>197</v>
      </c>
      <c r="G456" s="19">
        <v>933</v>
      </c>
      <c r="H456" s="4">
        <v>202202</v>
      </c>
      <c r="I456" s="4" t="s">
        <v>3954</v>
      </c>
      <c r="J456" s="8" t="str">
        <f t="shared" si="14"/>
        <v>アーチー若気の至り</v>
      </c>
      <c r="K456" s="14" t="str">
        <f t="shared" si="15"/>
        <v>https://www.library.pref.tottori.jp/winj/opac/switch-detail.do?bibid=1600000720</v>
      </c>
    </row>
    <row r="457" spans="1:11" ht="18.75" x14ac:dyDescent="0.4">
      <c r="A457" s="9">
        <v>455</v>
      </c>
      <c r="B457" s="9" t="s">
        <v>3726</v>
      </c>
      <c r="C457" s="10" t="s">
        <v>2308</v>
      </c>
      <c r="D457" s="10" t="s">
        <v>764</v>
      </c>
      <c r="E457" s="10" t="s">
        <v>756</v>
      </c>
      <c r="F457" s="10" t="s">
        <v>116</v>
      </c>
      <c r="G457" s="20">
        <v>146</v>
      </c>
      <c r="H457" s="9">
        <v>202203</v>
      </c>
      <c r="I457" s="9" t="s">
        <v>3954</v>
      </c>
      <c r="J457" s="8" t="str">
        <f t="shared" si="14"/>
        <v>カウンセリングの理論</v>
      </c>
      <c r="K457" s="14" t="str">
        <f t="shared" si="15"/>
        <v>https://www.library.pref.tottori.jp/winj/opac/switch-detail.do?bibid=1600000722</v>
      </c>
    </row>
    <row r="458" spans="1:11" ht="18.75" x14ac:dyDescent="0.4">
      <c r="A458" s="11">
        <v>456</v>
      </c>
      <c r="B458" s="4" t="s">
        <v>3730</v>
      </c>
      <c r="C458" s="5" t="s">
        <v>2307</v>
      </c>
      <c r="D458" s="5" t="s">
        <v>755</v>
      </c>
      <c r="E458" s="5" t="s">
        <v>756</v>
      </c>
      <c r="F458" s="5" t="s">
        <v>116</v>
      </c>
      <c r="G458" s="19">
        <v>146</v>
      </c>
      <c r="H458" s="4">
        <v>202203</v>
      </c>
      <c r="I458" s="4" t="s">
        <v>3954</v>
      </c>
      <c r="J458" s="8" t="str">
        <f t="shared" si="14"/>
        <v xml:space="preserve">カウンセリングの理論 </v>
      </c>
      <c r="K458" s="14" t="str">
        <f t="shared" si="15"/>
        <v>https://www.library.pref.tottori.jp/winj/opac/switch-detail.do?bibid=1600000723</v>
      </c>
    </row>
    <row r="459" spans="1:11" ht="18.75" x14ac:dyDescent="0.4">
      <c r="A459" s="9">
        <v>457</v>
      </c>
      <c r="B459" s="9" t="s">
        <v>3734</v>
      </c>
      <c r="C459" s="10" t="s">
        <v>804</v>
      </c>
      <c r="D459" s="10"/>
      <c r="E459" s="10" t="s">
        <v>446</v>
      </c>
      <c r="F459" s="10" t="s">
        <v>226</v>
      </c>
      <c r="G459" s="20">
        <v>371</v>
      </c>
      <c r="H459" s="9">
        <v>202202</v>
      </c>
      <c r="I459" s="9" t="s">
        <v>3954</v>
      </c>
      <c r="J459" s="8" t="str">
        <f t="shared" si="14"/>
        <v>学問としての教育学</v>
      </c>
      <c r="K459" s="14" t="str">
        <f t="shared" si="15"/>
        <v>https://www.library.pref.tottori.jp/winj/opac/switch-detail.do?bibid=1600000727</v>
      </c>
    </row>
    <row r="460" spans="1:11" ht="18.75" x14ac:dyDescent="0.4">
      <c r="A460" s="11">
        <v>458</v>
      </c>
      <c r="B460" s="4" t="s">
        <v>3737</v>
      </c>
      <c r="C460" s="5" t="s">
        <v>796</v>
      </c>
      <c r="D460" s="5" t="s">
        <v>797</v>
      </c>
      <c r="E460" s="5" t="s">
        <v>798</v>
      </c>
      <c r="F460" s="5" t="s">
        <v>226</v>
      </c>
      <c r="G460" s="19">
        <v>331</v>
      </c>
      <c r="H460" s="4">
        <v>202202</v>
      </c>
      <c r="I460" s="4" t="s">
        <v>3954</v>
      </c>
      <c r="J460" s="8" t="str">
        <f t="shared" si="14"/>
        <v>入門オルタナティブデータ</v>
      </c>
      <c r="K460" s="14" t="str">
        <f t="shared" si="15"/>
        <v>https://www.library.pref.tottori.jp/winj/opac/switch-detail.do?bibid=1600000728</v>
      </c>
    </row>
    <row r="461" spans="1:11" ht="37.5" x14ac:dyDescent="0.4">
      <c r="A461" s="9">
        <v>459</v>
      </c>
      <c r="B461" s="9" t="s">
        <v>3738</v>
      </c>
      <c r="C461" s="10" t="s">
        <v>856</v>
      </c>
      <c r="D461" s="10" t="s">
        <v>857</v>
      </c>
      <c r="E461" s="10" t="s">
        <v>858</v>
      </c>
      <c r="F461" s="10" t="s">
        <v>226</v>
      </c>
      <c r="G461" s="20">
        <v>369</v>
      </c>
      <c r="H461" s="9">
        <v>202112</v>
      </c>
      <c r="I461" s="9" t="s">
        <v>3954</v>
      </c>
      <c r="J461" s="8" t="str">
        <f t="shared" si="14"/>
        <v>児童養護施設で暮らすということ</v>
      </c>
      <c r="K461" s="14" t="str">
        <f t="shared" si="15"/>
        <v>https://www.library.pref.tottori.jp/winj/opac/switch-detail.do?bibid=1600000729</v>
      </c>
    </row>
    <row r="462" spans="1:11" ht="30" x14ac:dyDescent="0.4">
      <c r="A462" s="11">
        <v>460</v>
      </c>
      <c r="B462" s="4" t="s">
        <v>3739</v>
      </c>
      <c r="C462" s="5" t="s">
        <v>629</v>
      </c>
      <c r="D462" s="5" t="s">
        <v>630</v>
      </c>
      <c r="E462" s="5" t="s">
        <v>631</v>
      </c>
      <c r="F462" s="5" t="s">
        <v>40</v>
      </c>
      <c r="G462" s="19">
        <v>452</v>
      </c>
      <c r="H462" s="4">
        <v>202206</v>
      </c>
      <c r="I462" s="4" t="s">
        <v>3954</v>
      </c>
      <c r="J462" s="8" t="str">
        <f t="shared" si="14"/>
        <v>深海学</v>
      </c>
      <c r="K462" s="14" t="str">
        <f t="shared" si="15"/>
        <v>https://www.library.pref.tottori.jp/winj/opac/switch-detail.do?bibid=1600000730</v>
      </c>
    </row>
    <row r="463" spans="1:11" ht="45" x14ac:dyDescent="0.4">
      <c r="A463" s="9">
        <v>461</v>
      </c>
      <c r="B463" s="9" t="s">
        <v>3741</v>
      </c>
      <c r="C463" s="10" t="s">
        <v>727</v>
      </c>
      <c r="D463" s="10" t="s">
        <v>728</v>
      </c>
      <c r="E463" s="10" t="s">
        <v>729</v>
      </c>
      <c r="F463" s="10" t="s">
        <v>53</v>
      </c>
      <c r="G463" s="20">
        <v>333</v>
      </c>
      <c r="H463" s="9">
        <v>202203</v>
      </c>
      <c r="I463" s="9" t="s">
        <v>3954</v>
      </c>
      <c r="J463" s="8" t="str">
        <f t="shared" si="14"/>
        <v>SDGsの教科書</v>
      </c>
      <c r="K463" s="14" t="str">
        <f t="shared" si="15"/>
        <v>https://www.library.pref.tottori.jp/winj/opac/switch-detail.do?bibid=1600000731</v>
      </c>
    </row>
    <row r="464" spans="1:11" ht="37.5" x14ac:dyDescent="0.4">
      <c r="A464" s="11">
        <v>462</v>
      </c>
      <c r="B464" s="4" t="s">
        <v>3742</v>
      </c>
      <c r="C464" s="5" t="s">
        <v>649</v>
      </c>
      <c r="D464" s="5"/>
      <c r="E464" s="5" t="s">
        <v>650</v>
      </c>
      <c r="F464" s="5" t="s">
        <v>201</v>
      </c>
      <c r="G464" s="19">
        <v>950</v>
      </c>
      <c r="H464" s="4">
        <v>202205</v>
      </c>
      <c r="I464" s="4" t="s">
        <v>3954</v>
      </c>
      <c r="J464" s="8" t="str">
        <f t="shared" si="14"/>
        <v>レーモン・クノー　〈与太郎〉的叡智</v>
      </c>
      <c r="K464" s="14" t="str">
        <f t="shared" si="15"/>
        <v>https://www.library.pref.tottori.jp/winj/opac/switch-detail.do?bibid=1600000739</v>
      </c>
    </row>
    <row r="465" spans="1:11" ht="37.5" x14ac:dyDescent="0.4">
      <c r="A465" s="9">
        <v>463</v>
      </c>
      <c r="B465" s="9" t="s">
        <v>3746</v>
      </c>
      <c r="C465" s="10" t="s">
        <v>761</v>
      </c>
      <c r="D465" s="10" t="s">
        <v>762</v>
      </c>
      <c r="E465" s="10" t="s">
        <v>763</v>
      </c>
      <c r="F465" s="10" t="s">
        <v>201</v>
      </c>
      <c r="G465" s="20">
        <v>312</v>
      </c>
      <c r="H465" s="9">
        <v>202203</v>
      </c>
      <c r="I465" s="9" t="s">
        <v>3954</v>
      </c>
      <c r="J465" s="8" t="str">
        <f t="shared" si="14"/>
        <v>アジアの脱植民地化と体制変動</v>
      </c>
      <c r="K465" s="14" t="str">
        <f t="shared" si="15"/>
        <v>https://www.library.pref.tottori.jp/winj/opac/switch-detail.do?bibid=1600000746</v>
      </c>
    </row>
    <row r="466" spans="1:11" ht="30" x14ac:dyDescent="0.4">
      <c r="A466" s="11">
        <v>464</v>
      </c>
      <c r="B466" s="4" t="s">
        <v>3748</v>
      </c>
      <c r="C466" s="5" t="s">
        <v>646</v>
      </c>
      <c r="D466" s="5" t="s">
        <v>647</v>
      </c>
      <c r="E466" s="5" t="s">
        <v>648</v>
      </c>
      <c r="F466" s="5" t="s">
        <v>40</v>
      </c>
      <c r="G466" s="19">
        <v>455</v>
      </c>
      <c r="H466" s="4">
        <v>202206</v>
      </c>
      <c r="I466" s="4" t="s">
        <v>3954</v>
      </c>
      <c r="J466" s="8" t="str">
        <f t="shared" si="14"/>
        <v>極限大地</v>
      </c>
      <c r="K466" s="14" t="str">
        <f t="shared" si="15"/>
        <v>https://www.library.pref.tottori.jp/winj/opac/switch-detail.do?bibid=1600000748</v>
      </c>
    </row>
    <row r="467" spans="1:11" ht="18.75" x14ac:dyDescent="0.4">
      <c r="A467" s="9">
        <v>465</v>
      </c>
      <c r="B467" s="9" t="s">
        <v>3744</v>
      </c>
      <c r="C467" s="10" t="s">
        <v>678</v>
      </c>
      <c r="D467" s="10" t="s">
        <v>679</v>
      </c>
      <c r="E467" s="10" t="s">
        <v>680</v>
      </c>
      <c r="F467" s="10" t="s">
        <v>123</v>
      </c>
      <c r="G467" s="20">
        <v>369</v>
      </c>
      <c r="H467" s="9">
        <v>202205</v>
      </c>
      <c r="I467" s="9" t="s">
        <v>3954</v>
      </c>
      <c r="J467" s="8" t="str">
        <f t="shared" si="14"/>
        <v>世界を手で見る、耳で見る</v>
      </c>
      <c r="K467" s="14" t="str">
        <f t="shared" si="15"/>
        <v>https://www.library.pref.tottori.jp/winj/opac/switch-detail.do?bibid=1600000749</v>
      </c>
    </row>
    <row r="468" spans="1:11" ht="18.75" x14ac:dyDescent="0.4">
      <c r="A468" s="11">
        <v>466</v>
      </c>
      <c r="B468" s="4" t="s">
        <v>3749</v>
      </c>
      <c r="C468" s="5" t="s">
        <v>1311</v>
      </c>
      <c r="D468" s="5" t="s">
        <v>1312</v>
      </c>
      <c r="E468" s="5" t="s">
        <v>1313</v>
      </c>
      <c r="F468" s="5" t="s">
        <v>123</v>
      </c>
      <c r="G468" s="19">
        <v>361</v>
      </c>
      <c r="H468" s="4">
        <v>202010</v>
      </c>
      <c r="I468" s="4" t="s">
        <v>3954</v>
      </c>
      <c r="J468" s="8" t="str">
        <f t="shared" si="14"/>
        <v>アンダークラス２０３０</v>
      </c>
      <c r="K468" s="14" t="str">
        <f t="shared" si="15"/>
        <v>https://www.library.pref.tottori.jp/winj/opac/switch-detail.do?bibid=1600000750</v>
      </c>
    </row>
    <row r="469" spans="1:11" ht="37.5" x14ac:dyDescent="0.4">
      <c r="A469" s="9">
        <v>467</v>
      </c>
      <c r="B469" s="9" t="s">
        <v>3750</v>
      </c>
      <c r="C469" s="10" t="s">
        <v>2341</v>
      </c>
      <c r="D469" s="10" t="s">
        <v>837</v>
      </c>
      <c r="E469" s="10" t="s">
        <v>838</v>
      </c>
      <c r="F469" s="10" t="s">
        <v>123</v>
      </c>
      <c r="G469" s="20">
        <v>319</v>
      </c>
      <c r="H469" s="9">
        <v>202201</v>
      </c>
      <c r="I469" s="9" t="s">
        <v>3954</v>
      </c>
      <c r="J469" s="8" t="str">
        <f t="shared" si="14"/>
        <v>一気にわかる！池上彰の世界情勢</v>
      </c>
      <c r="K469" s="14" t="str">
        <f t="shared" si="15"/>
        <v>https://www.library.pref.tottori.jp/winj/opac/switch-detail.do?bibid=1600000751</v>
      </c>
    </row>
    <row r="470" spans="1:11" ht="37.5" x14ac:dyDescent="0.4">
      <c r="A470" s="11">
        <v>468</v>
      </c>
      <c r="B470" s="4" t="s">
        <v>3751</v>
      </c>
      <c r="C470" s="5" t="s">
        <v>1728</v>
      </c>
      <c r="D470" s="5" t="s">
        <v>1729</v>
      </c>
      <c r="E470" s="5" t="s">
        <v>572</v>
      </c>
      <c r="F470" s="5" t="s">
        <v>217</v>
      </c>
      <c r="G470" s="19">
        <v>369</v>
      </c>
      <c r="H470" s="4">
        <v>201903</v>
      </c>
      <c r="I470" s="4" t="s">
        <v>3954</v>
      </c>
      <c r="J470" s="8" t="str">
        <f t="shared" si="14"/>
        <v>発達障害のある女の子・女性の支援</v>
      </c>
      <c r="K470" s="14" t="str">
        <f t="shared" si="15"/>
        <v>https://www.library.pref.tottori.jp/winj/opac/switch-detail.do?bibid=1600000752</v>
      </c>
    </row>
    <row r="471" spans="1:11" ht="37.5" x14ac:dyDescent="0.4">
      <c r="A471" s="9">
        <v>469</v>
      </c>
      <c r="B471" s="9" t="s">
        <v>3752</v>
      </c>
      <c r="C471" s="10" t="s">
        <v>1097</v>
      </c>
      <c r="D471" s="10"/>
      <c r="E471" s="10" t="s">
        <v>1098</v>
      </c>
      <c r="F471" s="10" t="s">
        <v>217</v>
      </c>
      <c r="G471" s="20">
        <v>369</v>
      </c>
      <c r="H471" s="9">
        <v>202104</v>
      </c>
      <c r="I471" s="9" t="s">
        <v>3954</v>
      </c>
      <c r="J471" s="8" t="str">
        <f t="shared" si="14"/>
        <v>発達障害支援につなげる包括的アセスメント</v>
      </c>
      <c r="K471" s="14" t="str">
        <f t="shared" si="15"/>
        <v>https://www.library.pref.tottori.jp/winj/opac/switch-detail.do?bibid=1600000754</v>
      </c>
    </row>
    <row r="472" spans="1:11" ht="30" x14ac:dyDescent="0.4">
      <c r="A472" s="11">
        <v>470</v>
      </c>
      <c r="B472" s="4" t="s">
        <v>3753</v>
      </c>
      <c r="C472" s="5" t="s">
        <v>1819</v>
      </c>
      <c r="D472" s="5" t="s">
        <v>1820</v>
      </c>
      <c r="E472" s="5" t="s">
        <v>1821</v>
      </c>
      <c r="F472" s="5" t="s">
        <v>123</v>
      </c>
      <c r="G472" s="19">
        <v>417</v>
      </c>
      <c r="H472" s="4">
        <v>201809</v>
      </c>
      <c r="I472" s="4" t="s">
        <v>3954</v>
      </c>
      <c r="J472" s="8" t="str">
        <f t="shared" si="14"/>
        <v>データサイエンス「超」入門</v>
      </c>
      <c r="K472" s="14" t="str">
        <f t="shared" si="15"/>
        <v>https://www.library.pref.tottori.jp/winj/opac/switch-detail.do?bibid=1600000755</v>
      </c>
    </row>
    <row r="473" spans="1:11" ht="37.5" x14ac:dyDescent="0.4">
      <c r="A473" s="9">
        <v>471</v>
      </c>
      <c r="B473" s="9" t="s">
        <v>3754</v>
      </c>
      <c r="C473" s="10" t="s">
        <v>1275</v>
      </c>
      <c r="D473" s="10" t="s">
        <v>1276</v>
      </c>
      <c r="E473" s="10" t="s">
        <v>1277</v>
      </c>
      <c r="F473" s="10" t="s">
        <v>123</v>
      </c>
      <c r="G473" s="20">
        <v>494</v>
      </c>
      <c r="H473" s="9">
        <v>202012</v>
      </c>
      <c r="I473" s="9" t="s">
        <v>3954</v>
      </c>
      <c r="J473" s="8" t="str">
        <f t="shared" si="14"/>
        <v>かゆみをなくすための正しい知識</v>
      </c>
      <c r="K473" s="14" t="str">
        <f t="shared" si="15"/>
        <v>https://www.library.pref.tottori.jp/winj/opac/switch-detail.do?bibid=1600000756</v>
      </c>
    </row>
    <row r="474" spans="1:11" ht="37.5" x14ac:dyDescent="0.4">
      <c r="A474" s="11">
        <v>472</v>
      </c>
      <c r="B474" s="4" t="s">
        <v>3755</v>
      </c>
      <c r="C474" s="5" t="s">
        <v>670</v>
      </c>
      <c r="D474" s="5" t="s">
        <v>671</v>
      </c>
      <c r="E474" s="5" t="s">
        <v>672</v>
      </c>
      <c r="F474" s="5" t="s">
        <v>53</v>
      </c>
      <c r="G474" s="19">
        <v>365</v>
      </c>
      <c r="H474" s="4">
        <v>202205</v>
      </c>
      <c r="I474" s="4" t="s">
        <v>3954</v>
      </c>
      <c r="J474" s="8" t="str">
        <f t="shared" si="14"/>
        <v>子育て世代のための 快適移住マニュアル</v>
      </c>
      <c r="K474" s="14" t="str">
        <f t="shared" si="15"/>
        <v>https://www.library.pref.tottori.jp/winj/opac/switch-detail.do?bibid=1600000758</v>
      </c>
    </row>
    <row r="475" spans="1:11" ht="18.75" x14ac:dyDescent="0.4">
      <c r="A475" s="9">
        <v>473</v>
      </c>
      <c r="B475" s="9" t="s">
        <v>3756</v>
      </c>
      <c r="C475" s="10" t="s">
        <v>1216</v>
      </c>
      <c r="D475" s="10"/>
      <c r="E475" s="10" t="s">
        <v>1217</v>
      </c>
      <c r="F475" s="10" t="s">
        <v>123</v>
      </c>
      <c r="G475" s="20">
        <v>914</v>
      </c>
      <c r="H475" s="9">
        <v>202102</v>
      </c>
      <c r="I475" s="9" t="s">
        <v>3954</v>
      </c>
      <c r="J475" s="8" t="str">
        <f t="shared" si="14"/>
        <v>わたしの、本のある日々</v>
      </c>
      <c r="K475" s="14" t="str">
        <f t="shared" si="15"/>
        <v>https://www.library.pref.tottori.jp/winj/opac/switch-detail.do?bibid=1600000759</v>
      </c>
    </row>
    <row r="476" spans="1:11" ht="30" x14ac:dyDescent="0.4">
      <c r="A476" s="11">
        <v>474</v>
      </c>
      <c r="B476" s="4" t="s">
        <v>3757</v>
      </c>
      <c r="C476" s="5" t="s">
        <v>664</v>
      </c>
      <c r="D476" s="5" t="s">
        <v>665</v>
      </c>
      <c r="E476" s="5" t="s">
        <v>666</v>
      </c>
      <c r="F476" s="5" t="s">
        <v>201</v>
      </c>
      <c r="G476" s="19">
        <v>331</v>
      </c>
      <c r="H476" s="4">
        <v>202205</v>
      </c>
      <c r="I476" s="4" t="s">
        <v>3954</v>
      </c>
      <c r="J476" s="8" t="str">
        <f t="shared" si="14"/>
        <v>ＭＭＴ講義ノート</v>
      </c>
      <c r="K476" s="14" t="str">
        <f t="shared" si="15"/>
        <v>https://www.library.pref.tottori.jp/winj/opac/switch-detail.do?bibid=1600000760</v>
      </c>
    </row>
    <row r="477" spans="1:11" ht="18.75" x14ac:dyDescent="0.4">
      <c r="A477" s="9">
        <v>475</v>
      </c>
      <c r="B477" s="9" t="s">
        <v>3760</v>
      </c>
      <c r="C477" s="10" t="s">
        <v>691</v>
      </c>
      <c r="D477" s="10" t="s">
        <v>692</v>
      </c>
      <c r="E477" s="10" t="s">
        <v>693</v>
      </c>
      <c r="F477" s="10" t="s">
        <v>252</v>
      </c>
      <c r="G477" s="20">
        <v>335</v>
      </c>
      <c r="H477" s="9">
        <v>202204</v>
      </c>
      <c r="I477" s="9" t="s">
        <v>3954</v>
      </c>
      <c r="J477" s="8" t="str">
        <f t="shared" si="14"/>
        <v>体験的ガバナンス論</v>
      </c>
      <c r="K477" s="14" t="str">
        <f t="shared" si="15"/>
        <v>https://www.library.pref.tottori.jp/winj/opac/switch-detail.do?bibid=1600000764</v>
      </c>
    </row>
    <row r="478" spans="1:11" ht="37.5" x14ac:dyDescent="0.4">
      <c r="A478" s="11">
        <v>476</v>
      </c>
      <c r="B478" s="4" t="s">
        <v>3761</v>
      </c>
      <c r="C478" s="5" t="s">
        <v>709</v>
      </c>
      <c r="D478" s="5"/>
      <c r="E478" s="5" t="s">
        <v>710</v>
      </c>
      <c r="F478" s="5" t="s">
        <v>252</v>
      </c>
      <c r="G478" s="19">
        <v>335</v>
      </c>
      <c r="H478" s="4">
        <v>202204</v>
      </c>
      <c r="I478" s="4" t="s">
        <v>3954</v>
      </c>
      <c r="J478" s="8" t="str">
        <f t="shared" si="14"/>
        <v>IPOをやさしく解説！上場準備ガイドブック　第5版</v>
      </c>
      <c r="K478" s="14" t="str">
        <f t="shared" si="15"/>
        <v>https://www.library.pref.tottori.jp/winj/opac/switch-detail.do?bibid=1600000765</v>
      </c>
    </row>
    <row r="479" spans="1:11" ht="18.75" x14ac:dyDescent="0.4">
      <c r="A479" s="9">
        <v>477</v>
      </c>
      <c r="B479" s="9" t="s">
        <v>3762</v>
      </c>
      <c r="C479" s="10" t="s">
        <v>1467</v>
      </c>
      <c r="D479" s="10" t="s">
        <v>1468</v>
      </c>
      <c r="E479" s="10" t="s">
        <v>1469</v>
      </c>
      <c r="F479" s="10" t="s">
        <v>252</v>
      </c>
      <c r="G479" s="17">
        <v>335</v>
      </c>
      <c r="H479" s="9">
        <v>202005</v>
      </c>
      <c r="I479" s="9" t="s">
        <v>3954</v>
      </c>
      <c r="J479" s="8" t="str">
        <f t="shared" si="14"/>
        <v>国際OEM契約書の作成実務</v>
      </c>
      <c r="K479" s="14" t="str">
        <f t="shared" si="15"/>
        <v>https://www.library.pref.tottori.jp/winj/opac/switch-detail.do?bibid=1600000766</v>
      </c>
    </row>
    <row r="480" spans="1:11" ht="18.75" x14ac:dyDescent="0.4">
      <c r="A480" s="11">
        <v>478</v>
      </c>
      <c r="B480" s="4" t="s">
        <v>3764</v>
      </c>
      <c r="C480" s="5" t="s">
        <v>688</v>
      </c>
      <c r="D480" s="5" t="s">
        <v>689</v>
      </c>
      <c r="E480" s="5" t="s">
        <v>690</v>
      </c>
      <c r="F480" s="5" t="s">
        <v>106</v>
      </c>
      <c r="G480" s="19">
        <v>159</v>
      </c>
      <c r="H480" s="4">
        <v>202204</v>
      </c>
      <c r="I480" s="4" t="s">
        <v>3954</v>
      </c>
      <c r="J480" s="8" t="str">
        <f t="shared" si="14"/>
        <v>ことわざ・格言・箴言</v>
      </c>
      <c r="K480" s="14" t="str">
        <f t="shared" si="15"/>
        <v>https://www.library.pref.tottori.jp/winj/opac/switch-detail.do?bibid=1600000772</v>
      </c>
    </row>
    <row r="481" spans="1:11" ht="56.25" x14ac:dyDescent="0.4">
      <c r="A481" s="9">
        <v>479</v>
      </c>
      <c r="B481" s="9" t="s">
        <v>2574</v>
      </c>
      <c r="C481" s="10" t="s">
        <v>627</v>
      </c>
      <c r="D481" s="10"/>
      <c r="E481" s="10" t="s">
        <v>628</v>
      </c>
      <c r="F481" s="10" t="s">
        <v>35</v>
      </c>
      <c r="G481" s="20">
        <v>407</v>
      </c>
      <c r="H481" s="9">
        <v>202206</v>
      </c>
      <c r="I481" s="9" t="s">
        <v>3954</v>
      </c>
      <c r="J481" s="8" t="str">
        <f t="shared" si="14"/>
        <v>「なぜ？」「どうして？」がよくわかる　わくわく科学実験図鑑　工作編</v>
      </c>
      <c r="K481" s="14" t="str">
        <f t="shared" si="15"/>
        <v>https://www.library.pref.tottori.jp/winj/opac/switch-detail.do?bibid=1600001040</v>
      </c>
    </row>
    <row r="482" spans="1:11" ht="30" x14ac:dyDescent="0.4">
      <c r="A482" s="11">
        <v>480</v>
      </c>
      <c r="B482" s="4" t="s">
        <v>3766</v>
      </c>
      <c r="C482" s="5" t="s">
        <v>594</v>
      </c>
      <c r="D482" s="5"/>
      <c r="E482" s="5" t="s">
        <v>595</v>
      </c>
      <c r="F482" s="5" t="s">
        <v>35</v>
      </c>
      <c r="G482" s="18" t="s">
        <v>4595</v>
      </c>
      <c r="H482" s="4">
        <v>202207</v>
      </c>
      <c r="I482" s="4" t="s">
        <v>3954</v>
      </c>
      <c r="J482" s="8" t="str">
        <f t="shared" si="14"/>
        <v>「名著」の読み方</v>
      </c>
      <c r="K482" s="14" t="str">
        <f t="shared" si="15"/>
        <v>https://www.library.pref.tottori.jp/winj/opac/switch-detail.do?bibid=1600000783</v>
      </c>
    </row>
    <row r="483" spans="1:11" ht="30" x14ac:dyDescent="0.4">
      <c r="A483" s="9">
        <v>481</v>
      </c>
      <c r="B483" s="9" t="s">
        <v>3765</v>
      </c>
      <c r="C483" s="10" t="s">
        <v>870</v>
      </c>
      <c r="D483" s="10" t="s">
        <v>871</v>
      </c>
      <c r="E483" s="10" t="s">
        <v>872</v>
      </c>
      <c r="F483" s="10" t="s">
        <v>201</v>
      </c>
      <c r="G483" s="20">
        <v>519</v>
      </c>
      <c r="H483" s="9">
        <v>202112</v>
      </c>
      <c r="I483" s="9" t="s">
        <v>3954</v>
      </c>
      <c r="J483" s="8" t="str">
        <f t="shared" si="14"/>
        <v>環境経済学</v>
      </c>
      <c r="K483" s="14" t="str">
        <f t="shared" si="15"/>
        <v>https://www.library.pref.tottori.jp/winj/opac/switch-detail.do?bibid=1600000784</v>
      </c>
    </row>
    <row r="484" spans="1:11" ht="30" x14ac:dyDescent="0.4">
      <c r="A484" s="11">
        <v>482</v>
      </c>
      <c r="B484" s="4" t="s">
        <v>3652</v>
      </c>
      <c r="C484" s="5" t="s">
        <v>901</v>
      </c>
      <c r="D484" s="5" t="s">
        <v>902</v>
      </c>
      <c r="E484" s="5" t="s">
        <v>903</v>
      </c>
      <c r="F484" s="5" t="s">
        <v>207</v>
      </c>
      <c r="G484" s="19">
        <v>335</v>
      </c>
      <c r="H484" s="4">
        <v>202111</v>
      </c>
      <c r="I484" s="4" t="s">
        <v>3954</v>
      </c>
      <c r="J484" s="8" t="str">
        <f t="shared" si="14"/>
        <v>ニューノーマル時代の経営学</v>
      </c>
      <c r="K484" s="14" t="str">
        <f t="shared" si="15"/>
        <v>https://www.library.pref.tottori.jp/winj/opac/switch-detail.do?bibid=1600000795</v>
      </c>
    </row>
    <row r="485" spans="1:11" ht="37.5" x14ac:dyDescent="0.4">
      <c r="A485" s="9">
        <v>483</v>
      </c>
      <c r="B485" s="9" t="s">
        <v>3653</v>
      </c>
      <c r="C485" s="10" t="s">
        <v>883</v>
      </c>
      <c r="D485" s="10"/>
      <c r="E485" s="10" t="s">
        <v>884</v>
      </c>
      <c r="F485" s="10" t="s">
        <v>207</v>
      </c>
      <c r="G485" s="17" t="s">
        <v>4588</v>
      </c>
      <c r="H485" s="9">
        <v>202111</v>
      </c>
      <c r="I485" s="9" t="s">
        <v>3954</v>
      </c>
      <c r="J485" s="8" t="str">
        <f t="shared" si="14"/>
        <v>スラスラわかるPython　第2版</v>
      </c>
      <c r="K485" s="14" t="str">
        <f t="shared" si="15"/>
        <v>https://www.library.pref.tottori.jp/winj/opac/switch-detail.do?bibid=1600000796</v>
      </c>
    </row>
    <row r="486" spans="1:11" ht="30" x14ac:dyDescent="0.4">
      <c r="A486" s="11">
        <v>484</v>
      </c>
      <c r="B486" s="4" t="s">
        <v>3654</v>
      </c>
      <c r="C486" s="5" t="s">
        <v>885</v>
      </c>
      <c r="D486" s="5" t="s">
        <v>886</v>
      </c>
      <c r="E486" s="5" t="s">
        <v>887</v>
      </c>
      <c r="F486" s="5" t="s">
        <v>207</v>
      </c>
      <c r="G486" s="19">
        <v>369</v>
      </c>
      <c r="H486" s="4">
        <v>202111</v>
      </c>
      <c r="I486" s="4" t="s">
        <v>3954</v>
      </c>
      <c r="J486" s="8" t="str">
        <f t="shared" si="14"/>
        <v>「食べる」介護のきほん</v>
      </c>
      <c r="K486" s="14" t="str">
        <f t="shared" si="15"/>
        <v>https://www.library.pref.tottori.jp/winj/opac/switch-detail.do?bibid=1600000797</v>
      </c>
    </row>
    <row r="487" spans="1:11" ht="45" x14ac:dyDescent="0.4">
      <c r="A487" s="9">
        <v>485</v>
      </c>
      <c r="B487" s="9" t="s">
        <v>3656</v>
      </c>
      <c r="C487" s="10" t="s">
        <v>895</v>
      </c>
      <c r="D487" s="10" t="s">
        <v>896</v>
      </c>
      <c r="E487" s="10" t="s">
        <v>897</v>
      </c>
      <c r="F487" s="10" t="s">
        <v>207</v>
      </c>
      <c r="G487" s="20">
        <v>369</v>
      </c>
      <c r="H487" s="9">
        <v>202111</v>
      </c>
      <c r="I487" s="9" t="s">
        <v>3954</v>
      </c>
      <c r="J487" s="8" t="str">
        <f t="shared" si="14"/>
        <v>「家族介護」のきほん</v>
      </c>
      <c r="K487" s="14" t="str">
        <f t="shared" si="15"/>
        <v>https://www.library.pref.tottori.jp/winj/opac/switch-detail.do?bibid=1600000798</v>
      </c>
    </row>
    <row r="488" spans="1:11" ht="37.5" x14ac:dyDescent="0.4">
      <c r="A488" s="11">
        <v>486</v>
      </c>
      <c r="B488" s="4" t="s">
        <v>3659</v>
      </c>
      <c r="C488" s="5" t="s">
        <v>852</v>
      </c>
      <c r="D488" s="5"/>
      <c r="E488" s="5" t="s">
        <v>378</v>
      </c>
      <c r="F488" s="5" t="s">
        <v>207</v>
      </c>
      <c r="G488" s="19" t="s">
        <v>4588</v>
      </c>
      <c r="H488" s="4">
        <v>202112</v>
      </c>
      <c r="I488" s="4" t="s">
        <v>3954</v>
      </c>
      <c r="J488" s="8" t="str">
        <f t="shared" si="14"/>
        <v>図解まるわかり アルゴリズムのしくみ</v>
      </c>
      <c r="K488" s="14" t="str">
        <f t="shared" si="15"/>
        <v>https://www.library.pref.tottori.jp/winj/opac/switch-detail.do?bibid=1600000799</v>
      </c>
    </row>
    <row r="489" spans="1:11" ht="37.5" x14ac:dyDescent="0.4">
      <c r="A489" s="9">
        <v>487</v>
      </c>
      <c r="B489" s="9" t="s">
        <v>3713</v>
      </c>
      <c r="C489" s="10" t="s">
        <v>842</v>
      </c>
      <c r="D489" s="10"/>
      <c r="E489" s="10" t="s">
        <v>843</v>
      </c>
      <c r="F489" s="10" t="s">
        <v>207</v>
      </c>
      <c r="G489" s="20">
        <v>369</v>
      </c>
      <c r="H489" s="9">
        <v>202201</v>
      </c>
      <c r="I489" s="9" t="s">
        <v>3954</v>
      </c>
      <c r="J489" s="8" t="str">
        <f t="shared" si="14"/>
        <v>これならわかる スッキリ図解 介護BCP（業務継続計画）</v>
      </c>
      <c r="K489" s="14" t="str">
        <f t="shared" si="15"/>
        <v>https://www.library.pref.tottori.jp/winj/opac/switch-detail.do?bibid=1600000800</v>
      </c>
    </row>
    <row r="490" spans="1:11" ht="37.5" x14ac:dyDescent="0.4">
      <c r="A490" s="11">
        <v>488</v>
      </c>
      <c r="B490" s="4" t="s">
        <v>3768</v>
      </c>
      <c r="C490" s="5" t="s">
        <v>683</v>
      </c>
      <c r="D490" s="5" t="s">
        <v>684</v>
      </c>
      <c r="E490" s="5" t="s">
        <v>685</v>
      </c>
      <c r="F490" s="5" t="s">
        <v>256</v>
      </c>
      <c r="G490" s="19">
        <v>114</v>
      </c>
      <c r="H490" s="4">
        <v>202204</v>
      </c>
      <c r="I490" s="4" t="s">
        <v>3954</v>
      </c>
      <c r="J490" s="8" t="str">
        <f t="shared" si="14"/>
        <v>大切な人を亡くした人の気持ちがわかる本</v>
      </c>
      <c r="K490" s="14" t="str">
        <f t="shared" si="15"/>
        <v>https://www.library.pref.tottori.jp/winj/opac/switch-detail.do?bibid=1600000803</v>
      </c>
    </row>
    <row r="491" spans="1:11" ht="30" x14ac:dyDescent="0.4">
      <c r="A491" s="9">
        <v>489</v>
      </c>
      <c r="B491" s="9" t="s">
        <v>3772</v>
      </c>
      <c r="C491" s="10" t="s">
        <v>859</v>
      </c>
      <c r="D491" s="10" t="s">
        <v>860</v>
      </c>
      <c r="E491" s="10" t="s">
        <v>861</v>
      </c>
      <c r="F491" s="10" t="s">
        <v>339</v>
      </c>
      <c r="G491" s="20">
        <v>901</v>
      </c>
      <c r="H491" s="9">
        <v>202112</v>
      </c>
      <c r="I491" s="9" t="s">
        <v>3954</v>
      </c>
      <c r="J491" s="8" t="str">
        <f t="shared" si="14"/>
        <v>誰よりも、うまく書く</v>
      </c>
      <c r="K491" s="14" t="str">
        <f t="shared" si="15"/>
        <v>https://www.library.pref.tottori.jp/winj/opac/switch-detail.do?bibid=1600000815</v>
      </c>
    </row>
    <row r="492" spans="1:11" ht="56.25" x14ac:dyDescent="0.4">
      <c r="A492" s="11">
        <v>490</v>
      </c>
      <c r="B492" s="4" t="s">
        <v>3773</v>
      </c>
      <c r="C492" s="5" t="s">
        <v>868</v>
      </c>
      <c r="D492" s="5"/>
      <c r="E492" s="5" t="s">
        <v>869</v>
      </c>
      <c r="F492" s="5" t="s">
        <v>339</v>
      </c>
      <c r="G492" s="19">
        <v>361</v>
      </c>
      <c r="H492" s="4">
        <v>202112</v>
      </c>
      <c r="I492" s="4" t="s">
        <v>3954</v>
      </c>
      <c r="J492" s="8" t="str">
        <f t="shared" si="14"/>
        <v>Think critically　クリティカル・シンキングで真実を見極める</v>
      </c>
      <c r="K492" s="14" t="str">
        <f t="shared" si="15"/>
        <v>https://www.library.pref.tottori.jp/winj/opac/switch-detail.do?bibid=1600000816</v>
      </c>
    </row>
    <row r="493" spans="1:11" ht="30" x14ac:dyDescent="0.4">
      <c r="A493" s="9">
        <v>491</v>
      </c>
      <c r="B493" s="9" t="s">
        <v>3775</v>
      </c>
      <c r="C493" s="10" t="s">
        <v>873</v>
      </c>
      <c r="D493" s="10" t="s">
        <v>874</v>
      </c>
      <c r="E493" s="10" t="s">
        <v>875</v>
      </c>
      <c r="F493" s="10" t="s">
        <v>339</v>
      </c>
      <c r="G493" s="20">
        <v>383</v>
      </c>
      <c r="H493" s="9">
        <v>202112</v>
      </c>
      <c r="I493" s="9" t="s">
        <v>3954</v>
      </c>
      <c r="J493" s="8" t="str">
        <f t="shared" si="14"/>
        <v>食卓の上の韓国史</v>
      </c>
      <c r="K493" s="14" t="str">
        <f t="shared" si="15"/>
        <v>https://www.library.pref.tottori.jp/winj/opac/switch-detail.do?bibid=1600000817</v>
      </c>
    </row>
    <row r="494" spans="1:11" ht="37.5" x14ac:dyDescent="0.4">
      <c r="A494" s="11">
        <v>492</v>
      </c>
      <c r="B494" s="4" t="s">
        <v>3776</v>
      </c>
      <c r="C494" s="5" t="s">
        <v>590</v>
      </c>
      <c r="D494" s="5"/>
      <c r="E494" s="5" t="s">
        <v>591</v>
      </c>
      <c r="F494" s="5" t="s">
        <v>35</v>
      </c>
      <c r="G494" s="19">
        <v>830</v>
      </c>
      <c r="H494" s="4">
        <v>202208</v>
      </c>
      <c r="I494" s="4" t="s">
        <v>3954</v>
      </c>
      <c r="J494" s="8" t="str">
        <f t="shared" si="14"/>
        <v>英語学習のつまずき50の処方箋</v>
      </c>
      <c r="K494" s="14" t="str">
        <f t="shared" si="15"/>
        <v>https://www.library.pref.tottori.jp/winj/opac/switch-detail.do?bibid=1600000818</v>
      </c>
    </row>
    <row r="495" spans="1:11" ht="30" x14ac:dyDescent="0.4">
      <c r="A495" s="9">
        <v>493</v>
      </c>
      <c r="B495" s="9" t="s">
        <v>3777</v>
      </c>
      <c r="C495" s="10" t="s">
        <v>1102</v>
      </c>
      <c r="D495" s="10" t="s">
        <v>1103</v>
      </c>
      <c r="E495" s="10" t="s">
        <v>1104</v>
      </c>
      <c r="F495" s="10" t="s">
        <v>35</v>
      </c>
      <c r="G495" s="20">
        <v>336</v>
      </c>
      <c r="H495" s="9">
        <v>202104</v>
      </c>
      <c r="I495" s="9" t="s">
        <v>3954</v>
      </c>
      <c r="J495" s="8" t="str">
        <f t="shared" si="14"/>
        <v>いまこそ知りたいDX戦略</v>
      </c>
      <c r="K495" s="14" t="str">
        <f t="shared" si="15"/>
        <v>https://www.library.pref.tottori.jp/winj/opac/switch-detail.do?bibid=1600000821</v>
      </c>
    </row>
    <row r="496" spans="1:11" ht="30" x14ac:dyDescent="0.4">
      <c r="A496" s="11">
        <v>494</v>
      </c>
      <c r="B496" s="4" t="s">
        <v>3779</v>
      </c>
      <c r="C496" s="5" t="s">
        <v>781</v>
      </c>
      <c r="D496" s="5"/>
      <c r="E496" s="5" t="s">
        <v>782</v>
      </c>
      <c r="F496" s="5" t="s">
        <v>339</v>
      </c>
      <c r="G496" s="19">
        <v>319</v>
      </c>
      <c r="H496" s="4">
        <v>202202</v>
      </c>
      <c r="I496" s="4" t="s">
        <v>3954</v>
      </c>
      <c r="J496" s="8" t="str">
        <f t="shared" si="14"/>
        <v>入門講義　戦後国際政治史</v>
      </c>
      <c r="K496" s="14" t="str">
        <f t="shared" si="15"/>
        <v>https://www.library.pref.tottori.jp/winj/opac/switch-detail.do?bibid=1600000827</v>
      </c>
    </row>
    <row r="497" spans="1:11" ht="30" x14ac:dyDescent="0.4">
      <c r="A497" s="9">
        <v>495</v>
      </c>
      <c r="B497" s="9" t="s">
        <v>3780</v>
      </c>
      <c r="C497" s="10" t="s">
        <v>721</v>
      </c>
      <c r="D497" s="10" t="s">
        <v>722</v>
      </c>
      <c r="E497" s="10" t="s">
        <v>723</v>
      </c>
      <c r="F497" s="10" t="s">
        <v>339</v>
      </c>
      <c r="G497" s="20">
        <v>366</v>
      </c>
      <c r="H497" s="9">
        <v>202203</v>
      </c>
      <c r="I497" s="9" t="s">
        <v>3954</v>
      </c>
      <c r="J497" s="8" t="str">
        <f t="shared" si="14"/>
        <v>仕事から見た「2020年」</v>
      </c>
      <c r="K497" s="14" t="str">
        <f t="shared" si="15"/>
        <v>https://www.library.pref.tottori.jp/winj/opac/switch-detail.do?bibid=1600000828</v>
      </c>
    </row>
    <row r="498" spans="1:11" ht="30" x14ac:dyDescent="0.4">
      <c r="A498" s="11">
        <v>496</v>
      </c>
      <c r="B498" s="4" t="s">
        <v>3782</v>
      </c>
      <c r="C498" s="5" t="s">
        <v>1535</v>
      </c>
      <c r="D498" s="5" t="s">
        <v>1536</v>
      </c>
      <c r="E498" s="5" t="s">
        <v>1537</v>
      </c>
      <c r="F498" s="5" t="s">
        <v>11</v>
      </c>
      <c r="G498" s="19">
        <v>778</v>
      </c>
      <c r="H498" s="4">
        <v>202002</v>
      </c>
      <c r="I498" s="4" t="s">
        <v>3954</v>
      </c>
      <c r="J498" s="8" t="str">
        <f t="shared" si="14"/>
        <v>映画館と観客のメディア論</v>
      </c>
      <c r="K498" s="14" t="str">
        <f t="shared" si="15"/>
        <v>https://www.library.pref.tottori.jp/winj/opac/switch-detail.do?bibid=1600000834</v>
      </c>
    </row>
    <row r="499" spans="1:11" ht="30" x14ac:dyDescent="0.4">
      <c r="A499" s="9">
        <v>497</v>
      </c>
      <c r="B499" s="9" t="s">
        <v>3783</v>
      </c>
      <c r="C499" s="10" t="s">
        <v>891</v>
      </c>
      <c r="D499" s="10" t="s">
        <v>892</v>
      </c>
      <c r="E499" s="10" t="s">
        <v>893</v>
      </c>
      <c r="F499" s="10" t="s">
        <v>894</v>
      </c>
      <c r="G499" s="20">
        <v>370</v>
      </c>
      <c r="H499" s="9">
        <v>202111</v>
      </c>
      <c r="I499" s="9" t="s">
        <v>3954</v>
      </c>
      <c r="J499" s="8" t="str">
        <f t="shared" si="14"/>
        <v>共に揺れる、共に育つ</v>
      </c>
      <c r="K499" s="14" t="str">
        <f t="shared" si="15"/>
        <v>https://www.library.pref.tottori.jp/winj/opac/switch-detail.do?bibid=1600000836</v>
      </c>
    </row>
    <row r="500" spans="1:11" ht="37.5" x14ac:dyDescent="0.4">
      <c r="A500" s="11">
        <v>498</v>
      </c>
      <c r="B500" s="4" t="s">
        <v>3784</v>
      </c>
      <c r="C500" s="5" t="s">
        <v>675</v>
      </c>
      <c r="D500" s="5" t="s">
        <v>676</v>
      </c>
      <c r="E500" s="5" t="s">
        <v>677</v>
      </c>
      <c r="F500" s="5" t="s">
        <v>252</v>
      </c>
      <c r="G500" s="19">
        <v>675</v>
      </c>
      <c r="H500" s="4">
        <v>202205</v>
      </c>
      <c r="I500" s="4" t="s">
        <v>3954</v>
      </c>
      <c r="J500" s="8" t="str">
        <f t="shared" si="14"/>
        <v>「持たない時代」のマーケティング</v>
      </c>
      <c r="K500" s="14" t="str">
        <f t="shared" si="15"/>
        <v>https://www.library.pref.tottori.jp/winj/opac/switch-detail.do?bibid=1600000839</v>
      </c>
    </row>
    <row r="501" spans="1:11" ht="37.5" x14ac:dyDescent="0.4">
      <c r="A501" s="9">
        <v>499</v>
      </c>
      <c r="B501" s="9" t="s">
        <v>3786</v>
      </c>
      <c r="C501" s="10" t="s">
        <v>624</v>
      </c>
      <c r="D501" s="10" t="s">
        <v>625</v>
      </c>
      <c r="E501" s="10" t="s">
        <v>626</v>
      </c>
      <c r="F501" s="10" t="s">
        <v>197</v>
      </c>
      <c r="G501" s="20">
        <v>147</v>
      </c>
      <c r="H501" s="9">
        <v>202206</v>
      </c>
      <c r="I501" s="9" t="s">
        <v>3954</v>
      </c>
      <c r="J501" s="8" t="str">
        <f t="shared" si="14"/>
        <v>近代スピリチュアリズムの歴史　新版</v>
      </c>
      <c r="K501" s="14" t="str">
        <f t="shared" si="15"/>
        <v>https://www.library.pref.tottori.jp/winj/opac/switch-detail.do?bibid=1600000841</v>
      </c>
    </row>
    <row r="502" spans="1:11" ht="18.75" x14ac:dyDescent="0.4">
      <c r="A502" s="11">
        <v>500</v>
      </c>
      <c r="B502" s="4" t="s">
        <v>3787</v>
      </c>
      <c r="C502" s="5" t="s">
        <v>632</v>
      </c>
      <c r="D502" s="5"/>
      <c r="E502" s="5" t="s">
        <v>633</v>
      </c>
      <c r="F502" s="5" t="s">
        <v>256</v>
      </c>
      <c r="G502" s="19">
        <v>498</v>
      </c>
      <c r="H502" s="4">
        <v>202206</v>
      </c>
      <c r="I502" s="4" t="s">
        <v>3954</v>
      </c>
      <c r="J502" s="8" t="str">
        <f t="shared" si="14"/>
        <v>うつの人のリワークガイド</v>
      </c>
      <c r="K502" s="14" t="str">
        <f t="shared" si="15"/>
        <v>https://www.library.pref.tottori.jp/winj/opac/switch-detail.do?bibid=1600000844</v>
      </c>
    </row>
    <row r="503" spans="1:11" ht="30" x14ac:dyDescent="0.4">
      <c r="A503" s="9">
        <v>501</v>
      </c>
      <c r="B503" s="9" t="s">
        <v>3788</v>
      </c>
      <c r="C503" s="10" t="s">
        <v>634</v>
      </c>
      <c r="D503" s="10"/>
      <c r="E503" s="10" t="s">
        <v>635</v>
      </c>
      <c r="F503" s="10" t="s">
        <v>256</v>
      </c>
      <c r="G503" s="20">
        <v>494</v>
      </c>
      <c r="H503" s="9">
        <v>202206</v>
      </c>
      <c r="I503" s="9" t="s">
        <v>3954</v>
      </c>
      <c r="J503" s="8" t="str">
        <f t="shared" si="14"/>
        <v>ウルトラ図解　乾癬</v>
      </c>
      <c r="K503" s="14" t="str">
        <f t="shared" si="15"/>
        <v>https://www.library.pref.tottori.jp/winj/opac/switch-detail.do?bibid=1600000845</v>
      </c>
    </row>
    <row r="504" spans="1:11" ht="30" x14ac:dyDescent="0.4">
      <c r="A504" s="11">
        <v>502</v>
      </c>
      <c r="B504" s="4" t="s">
        <v>3789</v>
      </c>
      <c r="C504" s="5" t="s">
        <v>2347</v>
      </c>
      <c r="D504" s="5" t="s">
        <v>592</v>
      </c>
      <c r="E504" s="5" t="s">
        <v>593</v>
      </c>
      <c r="F504" s="5" t="s">
        <v>91</v>
      </c>
      <c r="G504" s="19">
        <v>329</v>
      </c>
      <c r="H504" s="4">
        <v>202208</v>
      </c>
      <c r="I504" s="4" t="s">
        <v>3954</v>
      </c>
      <c r="J504" s="8" t="str">
        <f t="shared" si="14"/>
        <v>SDGs白書</v>
      </c>
      <c r="K504" s="14" t="str">
        <f t="shared" si="15"/>
        <v>https://www.library.pref.tottori.jp/winj/opac/switch-detail.do?bibid=1600000850</v>
      </c>
    </row>
    <row r="505" spans="1:11" ht="30" x14ac:dyDescent="0.4">
      <c r="A505" s="9">
        <v>503</v>
      </c>
      <c r="B505" s="9" t="s">
        <v>3790</v>
      </c>
      <c r="C505" s="10" t="s">
        <v>584</v>
      </c>
      <c r="D505" s="10" t="s">
        <v>585</v>
      </c>
      <c r="E505" s="10" t="s">
        <v>586</v>
      </c>
      <c r="F505" s="10" t="s">
        <v>432</v>
      </c>
      <c r="G505" s="20">
        <v>331</v>
      </c>
      <c r="H505" s="9">
        <v>202208</v>
      </c>
      <c r="I505" s="9" t="s">
        <v>3954</v>
      </c>
      <c r="J505" s="8" t="str">
        <f t="shared" si="14"/>
        <v>LIMITS</v>
      </c>
      <c r="K505" s="14" t="str">
        <f t="shared" si="15"/>
        <v>https://www.library.pref.tottori.jp/winj/opac/switch-detail.do?bibid=1600000852</v>
      </c>
    </row>
    <row r="506" spans="1:11" ht="37.5" x14ac:dyDescent="0.4">
      <c r="A506" s="11">
        <v>504</v>
      </c>
      <c r="B506" s="4" t="s">
        <v>3791</v>
      </c>
      <c r="C506" s="5" t="s">
        <v>579</v>
      </c>
      <c r="D506" s="5" t="s">
        <v>580</v>
      </c>
      <c r="E506" s="5" t="s">
        <v>470</v>
      </c>
      <c r="F506" s="5" t="s">
        <v>432</v>
      </c>
      <c r="G506" s="19">
        <v>699</v>
      </c>
      <c r="H506" s="4">
        <v>202208</v>
      </c>
      <c r="I506" s="4" t="s">
        <v>3954</v>
      </c>
      <c r="J506" s="8" t="str">
        <f t="shared" si="14"/>
        <v>テレビ番組制作会社のリアリティ</v>
      </c>
      <c r="K506" s="14" t="str">
        <f t="shared" si="15"/>
        <v>https://www.library.pref.tottori.jp/winj/opac/switch-detail.do?bibid=1600000853</v>
      </c>
    </row>
    <row r="507" spans="1:11" ht="37.5" x14ac:dyDescent="0.4">
      <c r="A507" s="9">
        <v>505</v>
      </c>
      <c r="B507" s="9" t="s">
        <v>3792</v>
      </c>
      <c r="C507" s="10" t="s">
        <v>570</v>
      </c>
      <c r="D507" s="10" t="s">
        <v>571</v>
      </c>
      <c r="E507" s="10" t="s">
        <v>572</v>
      </c>
      <c r="F507" s="10" t="s">
        <v>217</v>
      </c>
      <c r="G507" s="20">
        <v>369</v>
      </c>
      <c r="H507" s="9">
        <v>202209</v>
      </c>
      <c r="I507" s="9" t="s">
        <v>3954</v>
      </c>
      <c r="J507" s="8" t="str">
        <f t="shared" si="14"/>
        <v>続・発達障害のある女の子・女性の支援 </v>
      </c>
      <c r="K507" s="14" t="str">
        <f t="shared" si="15"/>
        <v>https://www.library.pref.tottori.jp/winj/opac/switch-detail.do?bibid=1600000854</v>
      </c>
    </row>
    <row r="508" spans="1:11" ht="30" x14ac:dyDescent="0.4">
      <c r="A508" s="11">
        <v>506</v>
      </c>
      <c r="B508" s="4" t="s">
        <v>3793</v>
      </c>
      <c r="C508" s="5" t="s">
        <v>565</v>
      </c>
      <c r="D508" s="5" t="s">
        <v>566</v>
      </c>
      <c r="E508" s="5" t="s">
        <v>567</v>
      </c>
      <c r="F508" s="5" t="s">
        <v>123</v>
      </c>
      <c r="G508" s="19">
        <v>335</v>
      </c>
      <c r="H508" s="4">
        <v>202209</v>
      </c>
      <c r="I508" s="4" t="s">
        <v>3954</v>
      </c>
      <c r="J508" s="8" t="str">
        <f t="shared" si="14"/>
        <v>日本型「談合」の研究</v>
      </c>
      <c r="K508" s="14" t="str">
        <f t="shared" si="15"/>
        <v>https://www.library.pref.tottori.jp/winj/opac/switch-detail.do?bibid=1600000855</v>
      </c>
    </row>
    <row r="509" spans="1:11" ht="30" x14ac:dyDescent="0.4">
      <c r="A509" s="9">
        <v>507</v>
      </c>
      <c r="B509" s="9" t="s">
        <v>3794</v>
      </c>
      <c r="C509" s="10" t="s">
        <v>577</v>
      </c>
      <c r="D509" s="10" t="s">
        <v>578</v>
      </c>
      <c r="E509" s="10" t="s">
        <v>561</v>
      </c>
      <c r="F509" s="10" t="s">
        <v>562</v>
      </c>
      <c r="G509" s="20">
        <v>518</v>
      </c>
      <c r="H509" s="9">
        <v>202208</v>
      </c>
      <c r="I509" s="9" t="s">
        <v>3954</v>
      </c>
      <c r="J509" s="8" t="str">
        <f t="shared" si="14"/>
        <v>快適なトイレ</v>
      </c>
      <c r="K509" s="14" t="str">
        <f t="shared" si="15"/>
        <v>https://www.library.pref.tottori.jp/winj/opac/switch-detail.do?bibid=1600000856</v>
      </c>
    </row>
    <row r="510" spans="1:11" ht="30" x14ac:dyDescent="0.4">
      <c r="A510" s="11">
        <v>508</v>
      </c>
      <c r="B510" s="4" t="s">
        <v>3797</v>
      </c>
      <c r="C510" s="5" t="s">
        <v>617</v>
      </c>
      <c r="D510" s="5" t="s">
        <v>618</v>
      </c>
      <c r="E510" s="5" t="s">
        <v>561</v>
      </c>
      <c r="F510" s="5" t="s">
        <v>562</v>
      </c>
      <c r="G510" s="19">
        <v>518</v>
      </c>
      <c r="H510" s="4">
        <v>202207</v>
      </c>
      <c r="I510" s="4" t="s">
        <v>3954</v>
      </c>
      <c r="J510" s="8" t="str">
        <f t="shared" si="14"/>
        <v>災害とトイレ</v>
      </c>
      <c r="K510" s="14" t="str">
        <f t="shared" si="15"/>
        <v>https://www.library.pref.tottori.jp/winj/opac/switch-detail.do?bibid=1600000857</v>
      </c>
    </row>
    <row r="511" spans="1:11" ht="18.75" x14ac:dyDescent="0.4">
      <c r="A511" s="9">
        <v>509</v>
      </c>
      <c r="B511" s="9" t="s">
        <v>3795</v>
      </c>
      <c r="C511" s="10" t="s">
        <v>1120</v>
      </c>
      <c r="D511" s="10"/>
      <c r="E511" s="10" t="s">
        <v>1121</v>
      </c>
      <c r="F511" s="10" t="s">
        <v>562</v>
      </c>
      <c r="G511" s="20">
        <v>407</v>
      </c>
      <c r="H511" s="9">
        <v>202104</v>
      </c>
      <c r="I511" s="9" t="s">
        <v>3954</v>
      </c>
      <c r="J511" s="8" t="str">
        <f t="shared" si="14"/>
        <v>「役に立たない」研究の未来</v>
      </c>
      <c r="K511" s="14" t="str">
        <f t="shared" si="15"/>
        <v>https://www.library.pref.tottori.jp/winj/opac/switch-detail.do?bibid=1600000858</v>
      </c>
    </row>
    <row r="512" spans="1:11" ht="18.75" x14ac:dyDescent="0.4">
      <c r="A512" s="11">
        <v>510</v>
      </c>
      <c r="B512" s="4" t="s">
        <v>3798</v>
      </c>
      <c r="C512" s="5" t="s">
        <v>1058</v>
      </c>
      <c r="D512" s="5"/>
      <c r="E512" s="5" t="s">
        <v>1059</v>
      </c>
      <c r="F512" s="5" t="s">
        <v>562</v>
      </c>
      <c r="G512" s="19">
        <v>914</v>
      </c>
      <c r="H512" s="4">
        <v>202105</v>
      </c>
      <c r="I512" s="4" t="s">
        <v>3954</v>
      </c>
      <c r="J512" s="8" t="str">
        <f t="shared" si="14"/>
        <v>まとまらない言葉を生きる</v>
      </c>
      <c r="K512" s="14" t="str">
        <f t="shared" si="15"/>
        <v>https://www.library.pref.tottori.jp/winj/opac/switch-detail.do?bibid=1600000859</v>
      </c>
    </row>
    <row r="513" spans="1:11" ht="30" x14ac:dyDescent="0.4">
      <c r="A513" s="9">
        <v>511</v>
      </c>
      <c r="B513" s="9" t="s">
        <v>3799</v>
      </c>
      <c r="C513" s="10" t="s">
        <v>559</v>
      </c>
      <c r="D513" s="10" t="s">
        <v>560</v>
      </c>
      <c r="E513" s="10" t="s">
        <v>561</v>
      </c>
      <c r="F513" s="10" t="s">
        <v>562</v>
      </c>
      <c r="G513" s="20">
        <v>518</v>
      </c>
      <c r="H513" s="9">
        <v>202209</v>
      </c>
      <c r="I513" s="9" t="s">
        <v>3954</v>
      </c>
      <c r="J513" s="8" t="str">
        <f t="shared" si="14"/>
        <v>SDGsとトイレ</v>
      </c>
      <c r="K513" s="14" t="str">
        <f t="shared" si="15"/>
        <v>https://www.library.pref.tottori.jp/winj/opac/switch-detail.do?bibid=1600000860</v>
      </c>
    </row>
    <row r="514" spans="1:11" ht="37.5" x14ac:dyDescent="0.4">
      <c r="A514" s="11">
        <v>512</v>
      </c>
      <c r="B514" s="4" t="s">
        <v>3804</v>
      </c>
      <c r="C514" s="5" t="s">
        <v>573</v>
      </c>
      <c r="D514" s="5"/>
      <c r="E514" s="5" t="s">
        <v>574</v>
      </c>
      <c r="F514" s="5" t="s">
        <v>11</v>
      </c>
      <c r="G514" s="19">
        <v>371</v>
      </c>
      <c r="H514" s="4">
        <v>202209</v>
      </c>
      <c r="I514" s="4" t="s">
        <v>3954</v>
      </c>
      <c r="J514" s="8" t="str">
        <f t="shared" si="14"/>
        <v>スクールカウンセラーという仕事</v>
      </c>
      <c r="K514" s="14" t="str">
        <f t="shared" si="15"/>
        <v>https://www.library.pref.tottori.jp/winj/opac/switch-detail.do?bibid=1600000863</v>
      </c>
    </row>
    <row r="515" spans="1:11" ht="18.75" x14ac:dyDescent="0.4">
      <c r="A515" s="9">
        <v>513</v>
      </c>
      <c r="B515" s="9" t="s">
        <v>3806</v>
      </c>
      <c r="C515" s="10" t="s">
        <v>556</v>
      </c>
      <c r="D515" s="10" t="s">
        <v>557</v>
      </c>
      <c r="E515" s="10" t="s">
        <v>558</v>
      </c>
      <c r="F515" s="10" t="s">
        <v>11</v>
      </c>
      <c r="G515" s="20">
        <v>763</v>
      </c>
      <c r="H515" s="9">
        <v>202209</v>
      </c>
      <c r="I515" s="9" t="s">
        <v>3954</v>
      </c>
      <c r="J515" s="8" t="str">
        <f t="shared" ref="J515:J578" si="16">HYPERLINK(K515,C515)</f>
        <v>日本のヴァイオリン史</v>
      </c>
      <c r="K515" s="14" t="str">
        <f t="shared" ref="K515:K578" si="17">HYPERLINK("https://www.library.pref.tottori.jp/winj/opac/switch-detail.do?bibid="&amp;B515)</f>
        <v>https://www.library.pref.tottori.jp/winj/opac/switch-detail.do?bibid=1600000864</v>
      </c>
    </row>
    <row r="516" spans="1:11" ht="18.75" x14ac:dyDescent="0.4">
      <c r="A516" s="11">
        <v>514</v>
      </c>
      <c r="B516" s="4" t="s">
        <v>3807</v>
      </c>
      <c r="C516" s="5" t="s">
        <v>947</v>
      </c>
      <c r="D516" s="5" t="s">
        <v>948</v>
      </c>
      <c r="E516" s="5" t="s">
        <v>949</v>
      </c>
      <c r="F516" s="5" t="s">
        <v>217</v>
      </c>
      <c r="G516" s="19">
        <v>146</v>
      </c>
      <c r="H516" s="4">
        <v>202109</v>
      </c>
      <c r="I516" s="4" t="s">
        <v>3954</v>
      </c>
      <c r="J516" s="8" t="str">
        <f t="shared" si="16"/>
        <v>レジリエンスの心理学</v>
      </c>
      <c r="K516" s="14" t="str">
        <f t="shared" si="17"/>
        <v>https://www.library.pref.tottori.jp/winj/opac/switch-detail.do?bibid=1600000866</v>
      </c>
    </row>
    <row r="517" spans="1:11" ht="18.75" x14ac:dyDescent="0.4">
      <c r="A517" s="9">
        <v>515</v>
      </c>
      <c r="B517" s="9" t="s">
        <v>3808</v>
      </c>
      <c r="C517" s="10" t="s">
        <v>589</v>
      </c>
      <c r="D517" s="10"/>
      <c r="E517" s="10" t="s">
        <v>409</v>
      </c>
      <c r="F517" s="10" t="s">
        <v>217</v>
      </c>
      <c r="G517" s="20">
        <v>371</v>
      </c>
      <c r="H517" s="9">
        <v>202208</v>
      </c>
      <c r="I517" s="9" t="s">
        <v>3954</v>
      </c>
      <c r="J517" s="8" t="str">
        <f t="shared" si="16"/>
        <v>外国人の子どもへの学習支援</v>
      </c>
      <c r="K517" s="14" t="str">
        <f t="shared" si="17"/>
        <v>https://www.library.pref.tottori.jp/winj/opac/switch-detail.do?bibid=1600000867</v>
      </c>
    </row>
    <row r="518" spans="1:11" ht="30" x14ac:dyDescent="0.4">
      <c r="A518" s="11">
        <v>516</v>
      </c>
      <c r="B518" s="4" t="s">
        <v>3809</v>
      </c>
      <c r="C518" s="5" t="s">
        <v>1087</v>
      </c>
      <c r="D518" s="5"/>
      <c r="E518" s="5" t="s">
        <v>1088</v>
      </c>
      <c r="F518" s="5" t="s">
        <v>35</v>
      </c>
      <c r="G518" s="19">
        <v>914</v>
      </c>
      <c r="H518" s="4">
        <v>202105</v>
      </c>
      <c r="I518" s="4" t="s">
        <v>3954</v>
      </c>
      <c r="J518" s="8" t="str">
        <f t="shared" si="16"/>
        <v>ホレーショーの哲学</v>
      </c>
      <c r="K518" s="14" t="str">
        <f t="shared" si="17"/>
        <v>https://www.library.pref.tottori.jp/winj/opac/switch-detail.do?bibid=1600000870</v>
      </c>
    </row>
    <row r="519" spans="1:11" ht="18.75" x14ac:dyDescent="0.4">
      <c r="A519" s="9">
        <v>517</v>
      </c>
      <c r="B519" s="9" t="s">
        <v>3810</v>
      </c>
      <c r="C519" s="10" t="s">
        <v>1001</v>
      </c>
      <c r="D519" s="10" t="s">
        <v>1002</v>
      </c>
      <c r="E519" s="10" t="s">
        <v>383</v>
      </c>
      <c r="F519" s="10" t="s">
        <v>220</v>
      </c>
      <c r="G519" s="20">
        <v>383</v>
      </c>
      <c r="H519" s="9">
        <v>202107</v>
      </c>
      <c r="I519" s="9" t="s">
        <v>3954</v>
      </c>
      <c r="J519" s="8" t="str">
        <f t="shared" si="16"/>
        <v>名画のドレス</v>
      </c>
      <c r="K519" s="14" t="str">
        <f t="shared" si="17"/>
        <v>https://www.library.pref.tottori.jp/winj/opac/switch-detail.do?bibid=1600000871</v>
      </c>
    </row>
    <row r="520" spans="1:11" ht="18.75" x14ac:dyDescent="0.4">
      <c r="A520" s="11">
        <v>518</v>
      </c>
      <c r="B520" s="4" t="s">
        <v>3811</v>
      </c>
      <c r="C520" s="5" t="s">
        <v>973</v>
      </c>
      <c r="D520" s="5"/>
      <c r="E520" s="5" t="s">
        <v>974</v>
      </c>
      <c r="F520" s="5" t="s">
        <v>220</v>
      </c>
      <c r="G520" s="19">
        <v>914</v>
      </c>
      <c r="H520" s="4">
        <v>202108</v>
      </c>
      <c r="I520" s="4" t="s">
        <v>3954</v>
      </c>
      <c r="J520" s="8" t="str">
        <f t="shared" si="16"/>
        <v>吉田健一随筆集</v>
      </c>
      <c r="K520" s="14" t="str">
        <f t="shared" si="17"/>
        <v>https://www.library.pref.tottori.jp/winj/opac/switch-detail.do?bibid=1600000872</v>
      </c>
    </row>
    <row r="521" spans="1:11" ht="37.5" x14ac:dyDescent="0.4">
      <c r="A521" s="9">
        <v>519</v>
      </c>
      <c r="B521" s="9" t="s">
        <v>3889</v>
      </c>
      <c r="C521" s="10" t="s">
        <v>967</v>
      </c>
      <c r="D521" s="10" t="s">
        <v>968</v>
      </c>
      <c r="E521" s="10" t="s">
        <v>969</v>
      </c>
      <c r="F521" s="10" t="s">
        <v>220</v>
      </c>
      <c r="G521" s="20">
        <v>950</v>
      </c>
      <c r="H521" s="9">
        <v>202108</v>
      </c>
      <c r="I521" s="9" t="s">
        <v>3954</v>
      </c>
      <c r="J521" s="8" t="str">
        <f t="shared" si="16"/>
        <v>ヴィクトール・ユゴー　言葉と権力</v>
      </c>
      <c r="K521" s="14" t="str">
        <f t="shared" si="17"/>
        <v>https://www.library.pref.tottori.jp/winj/opac/switch-detail.do?bibid=1600000885</v>
      </c>
    </row>
    <row r="522" spans="1:11" ht="30" x14ac:dyDescent="0.4">
      <c r="A522" s="11">
        <v>520</v>
      </c>
      <c r="B522" s="4" t="s">
        <v>3890</v>
      </c>
      <c r="C522" s="5" t="s">
        <v>984</v>
      </c>
      <c r="D522" s="5" t="s">
        <v>985</v>
      </c>
      <c r="E522" s="5" t="s">
        <v>986</v>
      </c>
      <c r="F522" s="5" t="s">
        <v>220</v>
      </c>
      <c r="G522" s="19">
        <v>914</v>
      </c>
      <c r="H522" s="4">
        <v>202108</v>
      </c>
      <c r="I522" s="4" t="s">
        <v>3954</v>
      </c>
      <c r="J522" s="8" t="str">
        <f t="shared" si="16"/>
        <v>いのちは誘う</v>
      </c>
      <c r="K522" s="14" t="str">
        <f t="shared" si="17"/>
        <v>https://www.library.pref.tottori.jp/winj/opac/switch-detail.do?bibid=1600000886</v>
      </c>
    </row>
    <row r="523" spans="1:11" ht="18.75" x14ac:dyDescent="0.4">
      <c r="A523" s="9">
        <v>521</v>
      </c>
      <c r="B523" s="9" t="s">
        <v>3891</v>
      </c>
      <c r="C523" s="10" t="s">
        <v>940</v>
      </c>
      <c r="D523" s="10" t="s">
        <v>941</v>
      </c>
      <c r="E523" s="10" t="s">
        <v>942</v>
      </c>
      <c r="F523" s="10" t="s">
        <v>220</v>
      </c>
      <c r="G523" s="20">
        <v>315</v>
      </c>
      <c r="H523" s="9">
        <v>202109</v>
      </c>
      <c r="I523" s="9" t="s">
        <v>3954</v>
      </c>
      <c r="J523" s="8" t="str">
        <f t="shared" si="16"/>
        <v>解剖 日本維新の会</v>
      </c>
      <c r="K523" s="14" t="str">
        <f t="shared" si="17"/>
        <v>https://www.library.pref.tottori.jp/winj/opac/switch-detail.do?bibid=1600000887</v>
      </c>
    </row>
    <row r="524" spans="1:11" ht="18.75" x14ac:dyDescent="0.4">
      <c r="A524" s="11">
        <v>522</v>
      </c>
      <c r="B524" s="4" t="s">
        <v>3892</v>
      </c>
      <c r="C524" s="5" t="s">
        <v>2533</v>
      </c>
      <c r="D524" s="5"/>
      <c r="E524" s="5" t="s">
        <v>934</v>
      </c>
      <c r="F524" s="5" t="s">
        <v>220</v>
      </c>
      <c r="G524" s="19">
        <v>913</v>
      </c>
      <c r="H524" s="4">
        <v>202109</v>
      </c>
      <c r="I524" s="4" t="s">
        <v>3954</v>
      </c>
      <c r="J524" s="8" t="str">
        <f t="shared" si="16"/>
        <v>ウェイリー版　源氏物語</v>
      </c>
      <c r="K524" s="14" t="str">
        <f t="shared" si="17"/>
        <v>https://www.library.pref.tottori.jp/winj/opac/switch-detail.do?bibid=1600000888</v>
      </c>
    </row>
    <row r="525" spans="1:11" ht="18.75" x14ac:dyDescent="0.4">
      <c r="A525" s="9">
        <v>523</v>
      </c>
      <c r="B525" s="9" t="s">
        <v>3893</v>
      </c>
      <c r="C525" s="10" t="s">
        <v>2533</v>
      </c>
      <c r="D525" s="10"/>
      <c r="E525" s="10" t="s">
        <v>934</v>
      </c>
      <c r="F525" s="10" t="s">
        <v>220</v>
      </c>
      <c r="G525" s="20">
        <v>913</v>
      </c>
      <c r="H525" s="9">
        <v>202109</v>
      </c>
      <c r="I525" s="9" t="s">
        <v>3954</v>
      </c>
      <c r="J525" s="8" t="str">
        <f t="shared" si="16"/>
        <v>ウェイリー版　源氏物語</v>
      </c>
      <c r="K525" s="14" t="str">
        <f t="shared" si="17"/>
        <v>https://www.library.pref.tottori.jp/winj/opac/switch-detail.do?bibid=1600000889</v>
      </c>
    </row>
    <row r="526" spans="1:11" ht="18.75" x14ac:dyDescent="0.4">
      <c r="A526" s="11">
        <v>524</v>
      </c>
      <c r="B526" s="4" t="s">
        <v>3894</v>
      </c>
      <c r="C526" s="5" t="s">
        <v>2533</v>
      </c>
      <c r="D526" s="5"/>
      <c r="E526" s="5" t="s">
        <v>934</v>
      </c>
      <c r="F526" s="5" t="s">
        <v>220</v>
      </c>
      <c r="G526" s="19">
        <v>913</v>
      </c>
      <c r="H526" s="4">
        <v>202109</v>
      </c>
      <c r="I526" s="4" t="s">
        <v>3954</v>
      </c>
      <c r="J526" s="8" t="str">
        <f t="shared" si="16"/>
        <v>ウェイリー版　源氏物語</v>
      </c>
      <c r="K526" s="14" t="str">
        <f t="shared" si="17"/>
        <v>https://www.library.pref.tottori.jp/winj/opac/switch-detail.do?bibid=1600000890</v>
      </c>
    </row>
    <row r="527" spans="1:11" ht="18.75" x14ac:dyDescent="0.4">
      <c r="A527" s="9">
        <v>525</v>
      </c>
      <c r="B527" s="9" t="s">
        <v>3895</v>
      </c>
      <c r="C527" s="10" t="s">
        <v>2533</v>
      </c>
      <c r="D527" s="10"/>
      <c r="E527" s="10" t="s">
        <v>934</v>
      </c>
      <c r="F527" s="10" t="s">
        <v>220</v>
      </c>
      <c r="G527" s="20">
        <v>913</v>
      </c>
      <c r="H527" s="9">
        <v>202109</v>
      </c>
      <c r="I527" s="9" t="s">
        <v>3954</v>
      </c>
      <c r="J527" s="8" t="str">
        <f t="shared" si="16"/>
        <v>ウェイリー版　源氏物語</v>
      </c>
      <c r="K527" s="14" t="str">
        <f t="shared" si="17"/>
        <v>https://www.library.pref.tottori.jp/winj/opac/switch-detail.do?bibid=1600000891</v>
      </c>
    </row>
    <row r="528" spans="1:11" ht="18.75" x14ac:dyDescent="0.4">
      <c r="A528" s="11">
        <v>526</v>
      </c>
      <c r="B528" s="4" t="s">
        <v>3896</v>
      </c>
      <c r="C528" s="5" t="s">
        <v>844</v>
      </c>
      <c r="D528" s="5"/>
      <c r="E528" s="5" t="s">
        <v>716</v>
      </c>
      <c r="F528" s="5" t="s">
        <v>220</v>
      </c>
      <c r="G528" s="19">
        <v>914</v>
      </c>
      <c r="H528" s="4">
        <v>202201</v>
      </c>
      <c r="I528" s="4" t="s">
        <v>3954</v>
      </c>
      <c r="J528" s="8" t="str">
        <f t="shared" si="16"/>
        <v>幸田文 老いの身じたく</v>
      </c>
      <c r="K528" s="14" t="str">
        <f t="shared" si="17"/>
        <v>https://www.library.pref.tottori.jp/winj/opac/switch-detail.do?bibid=1600000892</v>
      </c>
    </row>
    <row r="529" spans="1:11" ht="18.75" x14ac:dyDescent="0.4">
      <c r="A529" s="9">
        <v>527</v>
      </c>
      <c r="B529" s="9" t="s">
        <v>3897</v>
      </c>
      <c r="C529" s="10" t="s">
        <v>839</v>
      </c>
      <c r="D529" s="10" t="s">
        <v>840</v>
      </c>
      <c r="E529" s="10" t="s">
        <v>841</v>
      </c>
      <c r="F529" s="10" t="s">
        <v>220</v>
      </c>
      <c r="G529" s="20">
        <v>361</v>
      </c>
      <c r="H529" s="9">
        <v>202201</v>
      </c>
      <c r="I529" s="9" t="s">
        <v>3954</v>
      </c>
      <c r="J529" s="8" t="str">
        <f t="shared" si="16"/>
        <v>リスクコミュニケーション</v>
      </c>
      <c r="K529" s="14" t="str">
        <f t="shared" si="17"/>
        <v>https://www.library.pref.tottori.jp/winj/opac/switch-detail.do?bibid=1600000893</v>
      </c>
    </row>
    <row r="530" spans="1:11" ht="30" x14ac:dyDescent="0.4">
      <c r="A530" s="11">
        <v>528</v>
      </c>
      <c r="B530" s="4" t="s">
        <v>3898</v>
      </c>
      <c r="C530" s="5" t="s">
        <v>808</v>
      </c>
      <c r="D530" s="5" t="s">
        <v>809</v>
      </c>
      <c r="E530" s="5" t="s">
        <v>810</v>
      </c>
      <c r="F530" s="5" t="s">
        <v>220</v>
      </c>
      <c r="G530" s="19">
        <v>335</v>
      </c>
      <c r="H530" s="4">
        <v>202202</v>
      </c>
      <c r="I530" s="4" t="s">
        <v>3954</v>
      </c>
      <c r="J530" s="8" t="str">
        <f t="shared" si="16"/>
        <v>防災アプリ 特務機関NERV</v>
      </c>
      <c r="K530" s="14" t="str">
        <f t="shared" si="17"/>
        <v>https://www.library.pref.tottori.jp/winj/opac/switch-detail.do?bibid=1600000894</v>
      </c>
    </row>
    <row r="531" spans="1:11" ht="18.75" x14ac:dyDescent="0.4">
      <c r="A531" s="9">
        <v>529</v>
      </c>
      <c r="B531" s="9" t="s">
        <v>3899</v>
      </c>
      <c r="C531" s="10" t="s">
        <v>799</v>
      </c>
      <c r="D531" s="10" t="s">
        <v>800</v>
      </c>
      <c r="E531" s="10" t="s">
        <v>801</v>
      </c>
      <c r="F531" s="10" t="s">
        <v>220</v>
      </c>
      <c r="G531" s="20">
        <v>182</v>
      </c>
      <c r="H531" s="9">
        <v>202202</v>
      </c>
      <c r="I531" s="9" t="s">
        <v>3954</v>
      </c>
      <c r="J531" s="8" t="str">
        <f t="shared" si="16"/>
        <v>日本仏教史入門</v>
      </c>
      <c r="K531" s="14" t="str">
        <f t="shared" si="17"/>
        <v>https://www.library.pref.tottori.jp/winj/opac/switch-detail.do?bibid=1600000895</v>
      </c>
    </row>
    <row r="532" spans="1:11" ht="18.75" x14ac:dyDescent="0.4">
      <c r="A532" s="11">
        <v>530</v>
      </c>
      <c r="B532" s="4" t="s">
        <v>3900</v>
      </c>
      <c r="C532" s="5" t="s">
        <v>744</v>
      </c>
      <c r="D532" s="5"/>
      <c r="E532" s="5" t="s">
        <v>745</v>
      </c>
      <c r="F532" s="5" t="s">
        <v>220</v>
      </c>
      <c r="G532" s="19">
        <v>914</v>
      </c>
      <c r="H532" s="4">
        <v>202203</v>
      </c>
      <c r="I532" s="4" t="s">
        <v>3954</v>
      </c>
      <c r="J532" s="8" t="str">
        <f t="shared" si="16"/>
        <v>寺田寅彦随筆集</v>
      </c>
      <c r="K532" s="14" t="str">
        <f t="shared" si="17"/>
        <v>https://www.library.pref.tottori.jp/winj/opac/switch-detail.do?bibid=1600000896</v>
      </c>
    </row>
    <row r="533" spans="1:11" ht="18.75" x14ac:dyDescent="0.4">
      <c r="A533" s="9">
        <v>531</v>
      </c>
      <c r="B533" s="9" t="s">
        <v>3901</v>
      </c>
      <c r="C533" s="10" t="s">
        <v>715</v>
      </c>
      <c r="D533" s="10"/>
      <c r="E533" s="10" t="s">
        <v>716</v>
      </c>
      <c r="F533" s="10" t="s">
        <v>220</v>
      </c>
      <c r="G533" s="20">
        <v>914</v>
      </c>
      <c r="H533" s="9">
        <v>202203</v>
      </c>
      <c r="I533" s="9" t="s">
        <v>3954</v>
      </c>
      <c r="J533" s="8" t="str">
        <f t="shared" si="16"/>
        <v>幸田文 生きかた指南</v>
      </c>
      <c r="K533" s="14" t="str">
        <f t="shared" si="17"/>
        <v>https://www.library.pref.tottori.jp/winj/opac/switch-detail.do?bibid=1600000897</v>
      </c>
    </row>
    <row r="534" spans="1:11" ht="18.75" x14ac:dyDescent="0.4">
      <c r="A534" s="11">
        <v>532</v>
      </c>
      <c r="B534" s="4" t="s">
        <v>3902</v>
      </c>
      <c r="C534" s="5" t="s">
        <v>714</v>
      </c>
      <c r="D534" s="5"/>
      <c r="E534" s="5" t="s">
        <v>312</v>
      </c>
      <c r="F534" s="5" t="s">
        <v>220</v>
      </c>
      <c r="G534" s="19">
        <v>914</v>
      </c>
      <c r="H534" s="4">
        <v>202204</v>
      </c>
      <c r="I534" s="4" t="s">
        <v>3954</v>
      </c>
      <c r="J534" s="8" t="str">
        <f t="shared" si="16"/>
        <v>半藤一利 わが昭和史</v>
      </c>
      <c r="K534" s="14" t="str">
        <f t="shared" si="17"/>
        <v>https://www.library.pref.tottori.jp/winj/opac/switch-detail.do?bibid=1600000898</v>
      </c>
    </row>
    <row r="535" spans="1:11" ht="18.75" x14ac:dyDescent="0.4">
      <c r="A535" s="9">
        <v>533</v>
      </c>
      <c r="B535" s="9" t="s">
        <v>3903</v>
      </c>
      <c r="C535" s="10" t="s">
        <v>686</v>
      </c>
      <c r="D535" s="10"/>
      <c r="E535" s="10" t="s">
        <v>687</v>
      </c>
      <c r="F535" s="10" t="s">
        <v>220</v>
      </c>
      <c r="G535" s="20">
        <v>914</v>
      </c>
      <c r="H535" s="9">
        <v>202204</v>
      </c>
      <c r="I535" s="9" t="s">
        <v>3954</v>
      </c>
      <c r="J535" s="8" t="str">
        <f t="shared" si="16"/>
        <v>木下杢太郎 荒庭の観察者</v>
      </c>
      <c r="K535" s="14" t="str">
        <f t="shared" si="17"/>
        <v>https://www.library.pref.tottori.jp/winj/opac/switch-detail.do?bibid=1600000899</v>
      </c>
    </row>
    <row r="536" spans="1:11" ht="30" x14ac:dyDescent="0.4">
      <c r="A536" s="11">
        <v>534</v>
      </c>
      <c r="B536" s="4" t="s">
        <v>3904</v>
      </c>
      <c r="C536" s="5" t="s">
        <v>829</v>
      </c>
      <c r="D536" s="5"/>
      <c r="E536" s="5" t="s">
        <v>830</v>
      </c>
      <c r="F536" s="5" t="s">
        <v>220</v>
      </c>
      <c r="G536" s="19">
        <v>910</v>
      </c>
      <c r="H536" s="4">
        <v>202201</v>
      </c>
      <c r="I536" s="4" t="s">
        <v>3954</v>
      </c>
      <c r="J536" s="8" t="str">
        <f t="shared" si="16"/>
        <v>作家と珈琲</v>
      </c>
      <c r="K536" s="14" t="str">
        <f t="shared" si="17"/>
        <v>https://www.library.pref.tottori.jp/winj/opac/switch-detail.do?bibid=1600000900</v>
      </c>
    </row>
    <row r="537" spans="1:11" ht="18.75" x14ac:dyDescent="0.4">
      <c r="A537" s="9">
        <v>535</v>
      </c>
      <c r="B537" s="9" t="s">
        <v>3905</v>
      </c>
      <c r="C537" s="10" t="s">
        <v>601</v>
      </c>
      <c r="D537" s="10"/>
      <c r="E537" s="10" t="s">
        <v>602</v>
      </c>
      <c r="F537" s="10" t="s">
        <v>220</v>
      </c>
      <c r="G537" s="20">
        <v>334</v>
      </c>
      <c r="H537" s="9">
        <v>202207</v>
      </c>
      <c r="I537" s="9" t="s">
        <v>3954</v>
      </c>
      <c r="J537" s="8" t="str">
        <f t="shared" si="16"/>
        <v>南洋の日本人町</v>
      </c>
      <c r="K537" s="14" t="str">
        <f t="shared" si="17"/>
        <v>https://www.library.pref.tottori.jp/winj/opac/switch-detail.do?bibid=1600000901</v>
      </c>
    </row>
    <row r="538" spans="1:11" ht="37.5" x14ac:dyDescent="0.4">
      <c r="A538" s="11">
        <v>536</v>
      </c>
      <c r="B538" s="4" t="s">
        <v>3906</v>
      </c>
      <c r="C538" s="5" t="s">
        <v>603</v>
      </c>
      <c r="D538" s="5" t="s">
        <v>604</v>
      </c>
      <c r="E538" s="5" t="s">
        <v>605</v>
      </c>
      <c r="F538" s="5" t="s">
        <v>220</v>
      </c>
      <c r="G538" s="19">
        <v>369</v>
      </c>
      <c r="H538" s="4">
        <v>202207</v>
      </c>
      <c r="I538" s="4" t="s">
        <v>3954</v>
      </c>
      <c r="J538" s="8" t="str">
        <f t="shared" si="16"/>
        <v>世界はさわらないとわからない</v>
      </c>
      <c r="K538" s="14" t="str">
        <f t="shared" si="17"/>
        <v>https://www.library.pref.tottori.jp/winj/opac/switch-detail.do?bibid=1600000902</v>
      </c>
    </row>
    <row r="539" spans="1:11" ht="18.75" x14ac:dyDescent="0.4">
      <c r="A539" s="9">
        <v>537</v>
      </c>
      <c r="B539" s="9" t="s">
        <v>3907</v>
      </c>
      <c r="C539" s="10" t="s">
        <v>598</v>
      </c>
      <c r="D539" s="10" t="s">
        <v>599</v>
      </c>
      <c r="E539" s="10" t="s">
        <v>600</v>
      </c>
      <c r="F539" s="10" t="s">
        <v>220</v>
      </c>
      <c r="G539" s="20">
        <v>913</v>
      </c>
      <c r="H539" s="9">
        <v>202207</v>
      </c>
      <c r="I539" s="9" t="s">
        <v>3954</v>
      </c>
      <c r="J539" s="8" t="str">
        <f t="shared" si="16"/>
        <v>奈良絵本・絵巻</v>
      </c>
      <c r="K539" s="14" t="str">
        <f t="shared" si="17"/>
        <v>https://www.library.pref.tottori.jp/winj/opac/switch-detail.do?bibid=1600000903</v>
      </c>
    </row>
    <row r="540" spans="1:11" ht="45" x14ac:dyDescent="0.4">
      <c r="A540" s="11">
        <v>538</v>
      </c>
      <c r="B540" s="4" t="s">
        <v>3908</v>
      </c>
      <c r="C540" s="5" t="s">
        <v>587</v>
      </c>
      <c r="D540" s="5"/>
      <c r="E540" s="5" t="s">
        <v>588</v>
      </c>
      <c r="F540" s="5" t="s">
        <v>220</v>
      </c>
      <c r="G540" s="19">
        <v>961</v>
      </c>
      <c r="H540" s="4">
        <v>202208</v>
      </c>
      <c r="I540" s="4" t="s">
        <v>3954</v>
      </c>
      <c r="J540" s="8" t="str">
        <f t="shared" si="16"/>
        <v>ジプシー歌集</v>
      </c>
      <c r="K540" s="14" t="str">
        <f t="shared" si="17"/>
        <v>https://www.library.pref.tottori.jp/winj/opac/switch-detail.do?bibid=1600000904</v>
      </c>
    </row>
    <row r="541" spans="1:11" ht="18.75" x14ac:dyDescent="0.4">
      <c r="A541" s="9">
        <v>539</v>
      </c>
      <c r="B541" s="9" t="s">
        <v>3909</v>
      </c>
      <c r="C541" s="10" t="s">
        <v>581</v>
      </c>
      <c r="D541" s="10" t="s">
        <v>582</v>
      </c>
      <c r="E541" s="10" t="s">
        <v>583</v>
      </c>
      <c r="F541" s="10" t="s">
        <v>220</v>
      </c>
      <c r="G541" s="20">
        <v>914</v>
      </c>
      <c r="H541" s="9">
        <v>202208</v>
      </c>
      <c r="I541" s="9" t="s">
        <v>3954</v>
      </c>
      <c r="J541" s="8" t="str">
        <f t="shared" si="16"/>
        <v>見えないものを知覚する</v>
      </c>
      <c r="K541" s="14" t="str">
        <f t="shared" si="17"/>
        <v>https://www.library.pref.tottori.jp/winj/opac/switch-detail.do?bibid=1600000905</v>
      </c>
    </row>
    <row r="542" spans="1:11" ht="56.25" x14ac:dyDescent="0.4">
      <c r="A542" s="11">
        <v>540</v>
      </c>
      <c r="B542" s="4" t="s">
        <v>3910</v>
      </c>
      <c r="C542" s="5" t="s">
        <v>622</v>
      </c>
      <c r="D542" s="5"/>
      <c r="E542" s="5" t="s">
        <v>623</v>
      </c>
      <c r="F542" s="5" t="s">
        <v>106</v>
      </c>
      <c r="G542" s="19">
        <v>371</v>
      </c>
      <c r="H542" s="4">
        <v>202206</v>
      </c>
      <c r="I542" s="4" t="s">
        <v>3954</v>
      </c>
      <c r="J542" s="8" t="str">
        <f t="shared" si="16"/>
        <v>怒り・イライラをすっきり整理！　感情コントロールがうまくいく101の方法</v>
      </c>
      <c r="K542" s="14" t="str">
        <f t="shared" si="17"/>
        <v>https://www.library.pref.tottori.jp/winj/opac/switch-detail.do?bibid=1600000909</v>
      </c>
    </row>
    <row r="543" spans="1:11" ht="30" x14ac:dyDescent="0.4">
      <c r="A543" s="9">
        <v>541</v>
      </c>
      <c r="B543" s="9" t="s">
        <v>3911</v>
      </c>
      <c r="C543" s="10" t="s">
        <v>640</v>
      </c>
      <c r="D543" s="10" t="s">
        <v>641</v>
      </c>
      <c r="E543" s="10" t="s">
        <v>642</v>
      </c>
      <c r="F543" s="10" t="s">
        <v>106</v>
      </c>
      <c r="G543" s="20">
        <v>412</v>
      </c>
      <c r="H543" s="9">
        <v>202206</v>
      </c>
      <c r="I543" s="9" t="s">
        <v>3954</v>
      </c>
      <c r="J543" s="8" t="str">
        <f t="shared" si="16"/>
        <v>数の謎はどこまで解けたか</v>
      </c>
      <c r="K543" s="14" t="str">
        <f t="shared" si="17"/>
        <v>https://www.library.pref.tottori.jp/winj/opac/switch-detail.do?bibid=1600000910</v>
      </c>
    </row>
    <row r="544" spans="1:11" ht="30" x14ac:dyDescent="0.4">
      <c r="A544" s="11">
        <v>542</v>
      </c>
      <c r="B544" s="4" t="s">
        <v>3912</v>
      </c>
      <c r="C544" s="5" t="s">
        <v>1450</v>
      </c>
      <c r="D544" s="5"/>
      <c r="E544" s="5" t="s">
        <v>1451</v>
      </c>
      <c r="F544" s="5" t="s">
        <v>106</v>
      </c>
      <c r="G544" s="19">
        <v>559</v>
      </c>
      <c r="H544" s="4">
        <v>202006</v>
      </c>
      <c r="I544" s="4" t="s">
        <v>3954</v>
      </c>
      <c r="J544" s="8" t="str">
        <f t="shared" si="16"/>
        <v>戦争と技術</v>
      </c>
      <c r="K544" s="14" t="str">
        <f t="shared" si="17"/>
        <v>https://www.library.pref.tottori.jp/winj/opac/switch-detail.do?bibid=1600000911</v>
      </c>
    </row>
    <row r="545" spans="1:11" ht="18.75" x14ac:dyDescent="0.4">
      <c r="A545" s="9">
        <v>543</v>
      </c>
      <c r="B545" s="9" t="s">
        <v>3913</v>
      </c>
      <c r="C545" s="10" t="s">
        <v>638</v>
      </c>
      <c r="D545" s="10" t="s">
        <v>639</v>
      </c>
      <c r="E545" s="10" t="s">
        <v>303</v>
      </c>
      <c r="F545" s="10" t="s">
        <v>106</v>
      </c>
      <c r="G545" s="20">
        <v>788</v>
      </c>
      <c r="H545" s="9">
        <v>202206</v>
      </c>
      <c r="I545" s="9" t="s">
        <v>3954</v>
      </c>
      <c r="J545" s="8" t="str">
        <f t="shared" si="16"/>
        <v>近代日本の競馬</v>
      </c>
      <c r="K545" s="14" t="str">
        <f t="shared" si="17"/>
        <v>https://www.library.pref.tottori.jp/winj/opac/switch-detail.do?bibid=1600000912</v>
      </c>
    </row>
    <row r="546" spans="1:11" ht="18.75" x14ac:dyDescent="0.4">
      <c r="A546" s="11">
        <v>544</v>
      </c>
      <c r="B546" s="4" t="s">
        <v>3914</v>
      </c>
      <c r="C546" s="5" t="s">
        <v>658</v>
      </c>
      <c r="D546" s="5" t="s">
        <v>659</v>
      </c>
      <c r="E546" s="5" t="s">
        <v>660</v>
      </c>
      <c r="F546" s="5" t="s">
        <v>106</v>
      </c>
      <c r="G546" s="19">
        <v>383</v>
      </c>
      <c r="H546" s="4">
        <v>202205</v>
      </c>
      <c r="I546" s="4" t="s">
        <v>3954</v>
      </c>
      <c r="J546" s="8" t="str">
        <f t="shared" si="16"/>
        <v>地魚の文化誌</v>
      </c>
      <c r="K546" s="14" t="str">
        <f t="shared" si="17"/>
        <v>https://www.library.pref.tottori.jp/winj/opac/switch-detail.do?bibid=1600000913</v>
      </c>
    </row>
    <row r="547" spans="1:11" ht="56.25" x14ac:dyDescent="0.4">
      <c r="A547" s="9">
        <v>545</v>
      </c>
      <c r="B547" s="9" t="s">
        <v>3916</v>
      </c>
      <c r="C547" s="10" t="s">
        <v>554</v>
      </c>
      <c r="D547" s="10"/>
      <c r="E547" s="10" t="s">
        <v>52</v>
      </c>
      <c r="F547" s="10" t="s">
        <v>35</v>
      </c>
      <c r="G547" s="20">
        <v>837</v>
      </c>
      <c r="H547" s="9">
        <v>202210</v>
      </c>
      <c r="I547" s="9" t="s">
        <v>3954</v>
      </c>
      <c r="J547" s="8" t="str">
        <f t="shared" si="16"/>
        <v>今度こそすらすら読めるようになる  「ニュース英語」の読み方</v>
      </c>
      <c r="K547" s="14" t="str">
        <f t="shared" si="17"/>
        <v>https://www.library.pref.tottori.jp/winj/opac/switch-detail.do?bibid=1600000916</v>
      </c>
    </row>
    <row r="548" spans="1:11" ht="37.5" x14ac:dyDescent="0.4">
      <c r="A548" s="11">
        <v>546</v>
      </c>
      <c r="B548" s="4" t="s">
        <v>3917</v>
      </c>
      <c r="C548" s="5" t="s">
        <v>615</v>
      </c>
      <c r="D548" s="5"/>
      <c r="E548" s="5" t="s">
        <v>616</v>
      </c>
      <c r="F548" s="5" t="s">
        <v>256</v>
      </c>
      <c r="G548" s="19">
        <v>493</v>
      </c>
      <c r="H548" s="4">
        <v>202207</v>
      </c>
      <c r="I548" s="4" t="s">
        <v>3954</v>
      </c>
      <c r="J548" s="8" t="str">
        <f t="shared" si="16"/>
        <v>名医が教える　高血圧の治し方</v>
      </c>
      <c r="K548" s="14" t="str">
        <f t="shared" si="17"/>
        <v>https://www.library.pref.tottori.jp/winj/opac/switch-detail.do?bibid=1600000917</v>
      </c>
    </row>
    <row r="549" spans="1:11" ht="37.5" x14ac:dyDescent="0.4">
      <c r="A549" s="9">
        <v>547</v>
      </c>
      <c r="B549" s="9" t="s">
        <v>3915</v>
      </c>
      <c r="C549" s="10" t="s">
        <v>608</v>
      </c>
      <c r="D549" s="10" t="s">
        <v>609</v>
      </c>
      <c r="E549" s="10" t="s">
        <v>610</v>
      </c>
      <c r="F549" s="10" t="s">
        <v>256</v>
      </c>
      <c r="G549" s="17">
        <v>493</v>
      </c>
      <c r="H549" s="9">
        <v>202207</v>
      </c>
      <c r="I549" s="9" t="s">
        <v>3954</v>
      </c>
      <c r="J549" s="8" t="str">
        <f t="shared" si="16"/>
        <v>ウルトラ図解　肝炎・肝硬変・肝がん</v>
      </c>
      <c r="K549" s="14" t="str">
        <f t="shared" si="17"/>
        <v>https://www.library.pref.tottori.jp/winj/opac/switch-detail.do?bibid=1600000918</v>
      </c>
    </row>
    <row r="550" spans="1:11" ht="18.75" x14ac:dyDescent="0.4">
      <c r="A550" s="11">
        <v>548</v>
      </c>
      <c r="B550" s="4" t="s">
        <v>3918</v>
      </c>
      <c r="C550" s="5" t="s">
        <v>613</v>
      </c>
      <c r="D550" s="5" t="s">
        <v>614</v>
      </c>
      <c r="E550" s="5" t="s">
        <v>357</v>
      </c>
      <c r="F550" s="5" t="s">
        <v>201</v>
      </c>
      <c r="G550" s="19">
        <v>331</v>
      </c>
      <c r="H550" s="4">
        <v>202207</v>
      </c>
      <c r="I550" s="4" t="s">
        <v>3954</v>
      </c>
      <c r="J550" s="8" t="str">
        <f t="shared" si="16"/>
        <v>経済学の壁</v>
      </c>
      <c r="K550" s="14" t="str">
        <f t="shared" si="17"/>
        <v>https://www.library.pref.tottori.jp/winj/opac/switch-detail.do?bibid=1600000919</v>
      </c>
    </row>
    <row r="551" spans="1:11" ht="30" x14ac:dyDescent="0.4">
      <c r="A551" s="9">
        <v>549</v>
      </c>
      <c r="B551" s="9" t="s">
        <v>2598</v>
      </c>
      <c r="C551" s="10" t="s">
        <v>2050</v>
      </c>
      <c r="D551" s="10" t="s">
        <v>2160</v>
      </c>
      <c r="E551" s="10" t="s">
        <v>2161</v>
      </c>
      <c r="F551" s="10" t="s">
        <v>29</v>
      </c>
      <c r="G551" s="20">
        <v>159</v>
      </c>
      <c r="H551" s="9">
        <v>202209</v>
      </c>
      <c r="I551" s="9" t="s">
        <v>3954</v>
      </c>
      <c r="J551" s="8" t="str">
        <f t="shared" si="16"/>
        <v>キャリアをつくる独学力</v>
      </c>
      <c r="K551" s="14" t="str">
        <f t="shared" si="17"/>
        <v>https://www.library.pref.tottori.jp/winj/opac/switch-detail.do?bibid=1600002170</v>
      </c>
    </row>
    <row r="552" spans="1:11" ht="37.5" x14ac:dyDescent="0.4">
      <c r="A552" s="11">
        <v>550</v>
      </c>
      <c r="B552" s="4" t="s">
        <v>3919</v>
      </c>
      <c r="C552" s="5" t="s">
        <v>549</v>
      </c>
      <c r="D552" s="5" t="s">
        <v>550</v>
      </c>
      <c r="E552" s="5" t="s">
        <v>551</v>
      </c>
      <c r="F552" s="5" t="s">
        <v>11</v>
      </c>
      <c r="G552" s="19">
        <v>910</v>
      </c>
      <c r="H552" s="4">
        <v>202210</v>
      </c>
      <c r="I552" s="4" t="s">
        <v>3954</v>
      </c>
      <c r="J552" s="8" t="str">
        <f t="shared" si="16"/>
        <v>プロレタリア文学とジェンダー</v>
      </c>
      <c r="K552" s="14" t="str">
        <f t="shared" si="17"/>
        <v>https://www.library.pref.tottori.jp/winj/opac/switch-detail.do?bibid=1600000928</v>
      </c>
    </row>
    <row r="553" spans="1:11" ht="37.5" x14ac:dyDescent="0.4">
      <c r="A553" s="9">
        <v>551</v>
      </c>
      <c r="B553" s="9" t="s">
        <v>3920</v>
      </c>
      <c r="C553" s="10" t="s">
        <v>552</v>
      </c>
      <c r="D553" s="10"/>
      <c r="E553" s="10" t="s">
        <v>277</v>
      </c>
      <c r="F553" s="10" t="s">
        <v>11</v>
      </c>
      <c r="G553" s="20" t="s">
        <v>4596</v>
      </c>
      <c r="H553" s="9">
        <v>202210</v>
      </c>
      <c r="I553" s="9" t="s">
        <v>3954</v>
      </c>
      <c r="J553" s="8" t="str">
        <f t="shared" si="16"/>
        <v>事例で学ぶ図書館制度・経営論</v>
      </c>
      <c r="K553" s="14" t="str">
        <f t="shared" si="17"/>
        <v>https://www.library.pref.tottori.jp/winj/opac/switch-detail.do?bibid=1600000929</v>
      </c>
    </row>
    <row r="554" spans="1:11" ht="30" x14ac:dyDescent="0.4">
      <c r="A554" s="11">
        <v>552</v>
      </c>
      <c r="B554" s="4" t="s">
        <v>3921</v>
      </c>
      <c r="C554" s="5" t="s">
        <v>1030</v>
      </c>
      <c r="D554" s="5" t="s">
        <v>1031</v>
      </c>
      <c r="E554" s="5" t="s">
        <v>1032</v>
      </c>
      <c r="F554" s="5" t="s">
        <v>35</v>
      </c>
      <c r="G554" s="18">
        <v>188</v>
      </c>
      <c r="H554" s="4">
        <v>202106</v>
      </c>
      <c r="I554" s="4" t="s">
        <v>3954</v>
      </c>
      <c r="J554" s="8" t="str">
        <f t="shared" si="16"/>
        <v>幸せになる坐禅</v>
      </c>
      <c r="K554" s="14" t="str">
        <f t="shared" si="17"/>
        <v>https://www.library.pref.tottori.jp/winj/opac/switch-detail.do?bibid=1600000933</v>
      </c>
    </row>
    <row r="555" spans="1:11" ht="37.5" x14ac:dyDescent="0.4">
      <c r="A555" s="9">
        <v>553</v>
      </c>
      <c r="B555" s="9" t="s">
        <v>3922</v>
      </c>
      <c r="C555" s="10" t="s">
        <v>964</v>
      </c>
      <c r="D555" s="10" t="s">
        <v>965</v>
      </c>
      <c r="E555" s="10" t="s">
        <v>966</v>
      </c>
      <c r="F555" s="10" t="s">
        <v>86</v>
      </c>
      <c r="G555" s="17">
        <v>318</v>
      </c>
      <c r="H555" s="9">
        <v>202108</v>
      </c>
      <c r="I555" s="9" t="s">
        <v>3954</v>
      </c>
      <c r="J555" s="8" t="str">
        <f t="shared" si="16"/>
        <v>地方公務員の新しいキャリアデザイン</v>
      </c>
      <c r="K555" s="14" t="str">
        <f t="shared" si="17"/>
        <v>https://www.library.pref.tottori.jp/winj/opac/switch-detail.do?bibid=1600000934</v>
      </c>
    </row>
    <row r="556" spans="1:11" ht="37.5" x14ac:dyDescent="0.4">
      <c r="A556" s="11">
        <v>554</v>
      </c>
      <c r="B556" s="4" t="s">
        <v>3923</v>
      </c>
      <c r="C556" s="5" t="s">
        <v>1033</v>
      </c>
      <c r="D556" s="5" t="s">
        <v>1034</v>
      </c>
      <c r="E556" s="5" t="s">
        <v>85</v>
      </c>
      <c r="F556" s="5" t="s">
        <v>86</v>
      </c>
      <c r="G556" s="19">
        <v>369</v>
      </c>
      <c r="H556" s="4">
        <v>202106</v>
      </c>
      <c r="I556" s="4" t="s">
        <v>3954</v>
      </c>
      <c r="J556" s="8" t="str">
        <f t="shared" si="16"/>
        <v>身近な人の介護で「損したくない！」と思ったら読む本</v>
      </c>
      <c r="K556" s="14" t="str">
        <f t="shared" si="17"/>
        <v>https://www.library.pref.tottori.jp/winj/opac/switch-detail.do?bibid=1600000935</v>
      </c>
    </row>
    <row r="557" spans="1:11" ht="37.5" x14ac:dyDescent="0.4">
      <c r="A557" s="9">
        <v>555</v>
      </c>
      <c r="B557" s="9" t="s">
        <v>3925</v>
      </c>
      <c r="C557" s="10" t="s">
        <v>773</v>
      </c>
      <c r="D557" s="10" t="s">
        <v>774</v>
      </c>
      <c r="E557" s="10" t="s">
        <v>775</v>
      </c>
      <c r="F557" s="10" t="s">
        <v>207</v>
      </c>
      <c r="G557" s="20">
        <v>375</v>
      </c>
      <c r="H557" s="9">
        <v>202202</v>
      </c>
      <c r="I557" s="9" t="s">
        <v>3954</v>
      </c>
      <c r="J557" s="8" t="str">
        <f t="shared" si="16"/>
        <v>GIGAスクール構想［取り組み事例］ガイドブック</v>
      </c>
      <c r="K557" s="14" t="str">
        <f t="shared" si="17"/>
        <v>https://www.library.pref.tottori.jp/winj/opac/switch-detail.do?bibid=1600000937</v>
      </c>
    </row>
    <row r="558" spans="1:11" ht="30" x14ac:dyDescent="0.4">
      <c r="A558" s="11">
        <v>556</v>
      </c>
      <c r="B558" s="4" t="s">
        <v>3926</v>
      </c>
      <c r="C558" s="5" t="s">
        <v>733</v>
      </c>
      <c r="D558" s="5" t="s">
        <v>734</v>
      </c>
      <c r="E558" s="5" t="s">
        <v>735</v>
      </c>
      <c r="F558" s="5" t="s">
        <v>207</v>
      </c>
      <c r="G558" s="18" t="s">
        <v>4588</v>
      </c>
      <c r="H558" s="4">
        <v>202203</v>
      </c>
      <c r="I558" s="4" t="s">
        <v>3954</v>
      </c>
      <c r="J558" s="8" t="str">
        <f t="shared" si="16"/>
        <v>図解まるわかり AIのしくみ</v>
      </c>
      <c r="K558" s="14" t="str">
        <f t="shared" si="17"/>
        <v>https://www.library.pref.tottori.jp/winj/opac/switch-detail.do?bibid=1600000938</v>
      </c>
    </row>
    <row r="559" spans="1:11" ht="45" x14ac:dyDescent="0.4">
      <c r="A559" s="9">
        <v>557</v>
      </c>
      <c r="B559" s="9" t="s">
        <v>3927</v>
      </c>
      <c r="C559" s="10" t="s">
        <v>697</v>
      </c>
      <c r="D559" s="10" t="s">
        <v>698</v>
      </c>
      <c r="E559" s="10" t="s">
        <v>699</v>
      </c>
      <c r="F559" s="10" t="s">
        <v>207</v>
      </c>
      <c r="G559" s="20" t="s">
        <v>4588</v>
      </c>
      <c r="H559" s="9">
        <v>202204</v>
      </c>
      <c r="I559" s="9" t="s">
        <v>3954</v>
      </c>
      <c r="J559" s="8" t="str">
        <f t="shared" si="16"/>
        <v>はじめての設計をやり抜くための本　第2版</v>
      </c>
      <c r="K559" s="14" t="str">
        <f t="shared" si="17"/>
        <v>https://www.library.pref.tottori.jp/winj/opac/switch-detail.do?bibid=1600000939</v>
      </c>
    </row>
    <row r="560" spans="1:11" ht="18.75" x14ac:dyDescent="0.4">
      <c r="A560" s="11">
        <v>558</v>
      </c>
      <c r="B560" s="4" t="s">
        <v>3924</v>
      </c>
      <c r="C560" s="5" t="s">
        <v>704</v>
      </c>
      <c r="D560" s="5" t="s">
        <v>705</v>
      </c>
      <c r="E560" s="5" t="s">
        <v>706</v>
      </c>
      <c r="F560" s="5" t="s">
        <v>207</v>
      </c>
      <c r="G560" s="18">
        <v>320</v>
      </c>
      <c r="H560" s="4">
        <v>202204</v>
      </c>
      <c r="I560" s="4" t="s">
        <v>3954</v>
      </c>
      <c r="J560" s="8" t="str">
        <f t="shared" si="16"/>
        <v>法律大百科事典</v>
      </c>
      <c r="K560" s="14" t="str">
        <f t="shared" si="17"/>
        <v>https://www.library.pref.tottori.jp/winj/opac/switch-detail.do?bibid=1600000940</v>
      </c>
    </row>
    <row r="561" spans="1:11" ht="18.75" x14ac:dyDescent="0.4">
      <c r="A561" s="9">
        <v>559</v>
      </c>
      <c r="B561" s="9" t="s">
        <v>3928</v>
      </c>
      <c r="C561" s="10" t="s">
        <v>596</v>
      </c>
      <c r="D561" s="10"/>
      <c r="E561" s="10" t="s">
        <v>597</v>
      </c>
      <c r="F561" s="10" t="s">
        <v>86</v>
      </c>
      <c r="G561" s="20">
        <v>370</v>
      </c>
      <c r="H561" s="9">
        <v>202207</v>
      </c>
      <c r="I561" s="9" t="s">
        <v>3954</v>
      </c>
      <c r="J561" s="8" t="str">
        <f t="shared" si="16"/>
        <v>2040 教育のミライ</v>
      </c>
      <c r="K561" s="14" t="str">
        <f t="shared" si="17"/>
        <v>https://www.library.pref.tottori.jp/winj/opac/switch-detail.do?bibid=1600000945</v>
      </c>
    </row>
    <row r="562" spans="1:11" ht="30" x14ac:dyDescent="0.4">
      <c r="A562" s="11">
        <v>560</v>
      </c>
      <c r="B562" s="4" t="s">
        <v>3929</v>
      </c>
      <c r="C562" s="5" t="s">
        <v>1909</v>
      </c>
      <c r="D562" s="5" t="s">
        <v>1910</v>
      </c>
      <c r="E562" s="5" t="s">
        <v>1911</v>
      </c>
      <c r="F562" s="5" t="s">
        <v>1912</v>
      </c>
      <c r="G562" s="19" t="s">
        <v>4597</v>
      </c>
      <c r="H562" s="4">
        <v>201804</v>
      </c>
      <c r="I562" s="4" t="s">
        <v>3954</v>
      </c>
      <c r="J562" s="8" t="str">
        <f t="shared" si="16"/>
        <v>電子書籍の制作と販売</v>
      </c>
      <c r="K562" s="14" t="str">
        <f t="shared" si="17"/>
        <v>https://www.library.pref.tottori.jp/winj/opac/switch-detail.do?bibid=1600000946</v>
      </c>
    </row>
    <row r="563" spans="1:11" ht="30" x14ac:dyDescent="0.4">
      <c r="A563" s="9">
        <v>561</v>
      </c>
      <c r="B563" s="9" t="s">
        <v>3930</v>
      </c>
      <c r="C563" s="10" t="s">
        <v>937</v>
      </c>
      <c r="D563" s="10" t="s">
        <v>938</v>
      </c>
      <c r="E563" s="10" t="s">
        <v>939</v>
      </c>
      <c r="F563" s="10" t="s">
        <v>172</v>
      </c>
      <c r="G563" s="20">
        <v>312</v>
      </c>
      <c r="H563" s="9">
        <v>202109</v>
      </c>
      <c r="I563" s="9" t="s">
        <v>3954</v>
      </c>
      <c r="J563" s="8" t="str">
        <f t="shared" si="16"/>
        <v>戦争の記憶と国家</v>
      </c>
      <c r="K563" s="14" t="str">
        <f t="shared" si="17"/>
        <v>https://www.library.pref.tottori.jp/winj/opac/switch-detail.do?bibid=1600000963</v>
      </c>
    </row>
    <row r="564" spans="1:11" ht="18.75" x14ac:dyDescent="0.4">
      <c r="A564" s="11">
        <v>562</v>
      </c>
      <c r="B564" s="4" t="s">
        <v>3931</v>
      </c>
      <c r="C564" s="5" t="s">
        <v>636</v>
      </c>
      <c r="D564" s="5"/>
      <c r="E564" s="5" t="s">
        <v>637</v>
      </c>
      <c r="F564" s="5" t="s">
        <v>172</v>
      </c>
      <c r="G564" s="19" t="s">
        <v>4598</v>
      </c>
      <c r="H564" s="4">
        <v>202206</v>
      </c>
      <c r="I564" s="4" t="s">
        <v>3954</v>
      </c>
      <c r="J564" s="8" t="str">
        <f t="shared" si="16"/>
        <v>本屋という仕事</v>
      </c>
      <c r="K564" s="14" t="str">
        <f t="shared" si="17"/>
        <v>https://www.library.pref.tottori.jp/winj/opac/switch-detail.do?bibid=1600000964</v>
      </c>
    </row>
    <row r="565" spans="1:11" ht="18.75" x14ac:dyDescent="0.4">
      <c r="A565" s="9">
        <v>563</v>
      </c>
      <c r="B565" s="9" t="s">
        <v>3932</v>
      </c>
      <c r="C565" s="10" t="s">
        <v>643</v>
      </c>
      <c r="D565" s="10" t="s">
        <v>644</v>
      </c>
      <c r="E565" s="10" t="s">
        <v>645</v>
      </c>
      <c r="F565" s="10" t="s">
        <v>172</v>
      </c>
      <c r="G565" s="20">
        <v>495</v>
      </c>
      <c r="H565" s="9">
        <v>202206</v>
      </c>
      <c r="I565" s="9" t="s">
        <v>3954</v>
      </c>
      <c r="J565" s="8" t="str">
        <f t="shared" si="16"/>
        <v>月経の人類学</v>
      </c>
      <c r="K565" s="14" t="str">
        <f t="shared" si="17"/>
        <v>https://www.library.pref.tottori.jp/winj/opac/switch-detail.do?bibid=1600000965</v>
      </c>
    </row>
    <row r="566" spans="1:11" ht="30" x14ac:dyDescent="0.4">
      <c r="A566" s="11">
        <v>564</v>
      </c>
      <c r="B566" s="4" t="s">
        <v>3933</v>
      </c>
      <c r="C566" s="5" t="s">
        <v>540</v>
      </c>
      <c r="D566" s="5" t="s">
        <v>541</v>
      </c>
      <c r="E566" s="5" t="s">
        <v>542</v>
      </c>
      <c r="F566" s="5" t="s">
        <v>35</v>
      </c>
      <c r="G566" s="19">
        <v>104</v>
      </c>
      <c r="H566" s="4">
        <v>202211</v>
      </c>
      <c r="I566" s="4" t="s">
        <v>3954</v>
      </c>
      <c r="J566" s="8" t="str">
        <f t="shared" si="16"/>
        <v>スマホ時代の哲学</v>
      </c>
      <c r="K566" s="14" t="str">
        <f t="shared" si="17"/>
        <v>https://www.library.pref.tottori.jp/winj/opac/switch-detail.do?bibid=1600000971</v>
      </c>
    </row>
    <row r="567" spans="1:11" ht="37.5" x14ac:dyDescent="0.4">
      <c r="A567" s="9">
        <v>565</v>
      </c>
      <c r="B567" s="9" t="s">
        <v>3934</v>
      </c>
      <c r="C567" s="10" t="s">
        <v>1046</v>
      </c>
      <c r="D567" s="10" t="s">
        <v>1047</v>
      </c>
      <c r="E567" s="10" t="s">
        <v>1048</v>
      </c>
      <c r="F567" s="10" t="s">
        <v>294</v>
      </c>
      <c r="G567" s="20">
        <v>837</v>
      </c>
      <c r="H567" s="9">
        <v>202106</v>
      </c>
      <c r="I567" s="9" t="s">
        <v>3954</v>
      </c>
      <c r="J567" s="8" t="str">
        <f t="shared" si="16"/>
        <v>ネイティブも驚く英会話のコツ</v>
      </c>
      <c r="K567" s="14" t="str">
        <f t="shared" si="17"/>
        <v>https://www.library.pref.tottori.jp/winj/opac/switch-detail.do?bibid=1600000974</v>
      </c>
    </row>
    <row r="568" spans="1:11" ht="30" x14ac:dyDescent="0.4">
      <c r="A568" s="11">
        <v>566</v>
      </c>
      <c r="B568" s="4" t="s">
        <v>3935</v>
      </c>
      <c r="C568" s="5" t="s">
        <v>851</v>
      </c>
      <c r="D568" s="5"/>
      <c r="E568" s="5" t="s">
        <v>682</v>
      </c>
      <c r="F568" s="5" t="s">
        <v>197</v>
      </c>
      <c r="G568" s="19">
        <v>989</v>
      </c>
      <c r="H568" s="4">
        <v>202112</v>
      </c>
      <c r="I568" s="4" t="s">
        <v>3954</v>
      </c>
      <c r="J568" s="8" t="str">
        <f t="shared" si="16"/>
        <v>地球の平和</v>
      </c>
      <c r="K568" s="14" t="str">
        <f t="shared" si="17"/>
        <v>https://www.library.pref.tottori.jp/winj/opac/switch-detail.do?bibid=1600000976</v>
      </c>
    </row>
    <row r="569" spans="1:11" ht="30" x14ac:dyDescent="0.4">
      <c r="A569" s="9">
        <v>567</v>
      </c>
      <c r="B569" s="9" t="s">
        <v>3936</v>
      </c>
      <c r="C569" s="10" t="s">
        <v>1706</v>
      </c>
      <c r="D569" s="10"/>
      <c r="E569" s="10" t="s">
        <v>1707</v>
      </c>
      <c r="F569" s="10" t="s">
        <v>197</v>
      </c>
      <c r="G569" s="20">
        <v>134</v>
      </c>
      <c r="H569" s="9">
        <v>201905</v>
      </c>
      <c r="I569" s="9" t="s">
        <v>3954</v>
      </c>
      <c r="J569" s="8" t="str">
        <f t="shared" si="16"/>
        <v>ショーペンハウアーとともに</v>
      </c>
      <c r="K569" s="14" t="str">
        <f t="shared" si="17"/>
        <v>https://www.library.pref.tottori.jp/winj/opac/switch-detail.do?bibid=1600000977</v>
      </c>
    </row>
    <row r="570" spans="1:11" ht="37.5" x14ac:dyDescent="0.4">
      <c r="A570" s="11">
        <v>568</v>
      </c>
      <c r="B570" s="4" t="s">
        <v>3937</v>
      </c>
      <c r="C570" s="5" t="s">
        <v>1022</v>
      </c>
      <c r="D570" s="5" t="s">
        <v>1023</v>
      </c>
      <c r="E570" s="5" t="s">
        <v>1024</v>
      </c>
      <c r="F570" s="5" t="s">
        <v>197</v>
      </c>
      <c r="G570" s="19">
        <v>930</v>
      </c>
      <c r="H570" s="4">
        <v>202106</v>
      </c>
      <c r="I570" s="4" t="s">
        <v>3954</v>
      </c>
      <c r="J570" s="8" t="str">
        <f t="shared" si="16"/>
        <v>エラリー・クイーン 創作の秘密</v>
      </c>
      <c r="K570" s="14" t="str">
        <f t="shared" si="17"/>
        <v>https://www.library.pref.tottori.jp/winj/opac/switch-detail.do?bibid=1600000978</v>
      </c>
    </row>
    <row r="571" spans="1:11" ht="37.5" x14ac:dyDescent="0.4">
      <c r="A571" s="9">
        <v>569</v>
      </c>
      <c r="B571" s="9" t="s">
        <v>3938</v>
      </c>
      <c r="C571" s="10" t="s">
        <v>1116</v>
      </c>
      <c r="D571" s="10" t="s">
        <v>1117</v>
      </c>
      <c r="E571" s="10" t="s">
        <v>1118</v>
      </c>
      <c r="F571" s="10" t="s">
        <v>116</v>
      </c>
      <c r="G571" s="20">
        <v>369</v>
      </c>
      <c r="H571" s="9">
        <v>202104</v>
      </c>
      <c r="I571" s="9" t="s">
        <v>3954</v>
      </c>
      <c r="J571" s="8" t="str">
        <f t="shared" si="16"/>
        <v>虐待を受けた子どものアセスメントとケア</v>
      </c>
      <c r="K571" s="14" t="str">
        <f t="shared" si="17"/>
        <v>https://www.library.pref.tottori.jp/winj/opac/switch-detail.do?bibid=1600000981</v>
      </c>
    </row>
    <row r="572" spans="1:11" ht="56.25" x14ac:dyDescent="0.4">
      <c r="A572" s="11">
        <v>570</v>
      </c>
      <c r="B572" s="4" t="s">
        <v>3939</v>
      </c>
      <c r="C572" s="5" t="s">
        <v>606</v>
      </c>
      <c r="D572" s="5"/>
      <c r="E572" s="5" t="s">
        <v>607</v>
      </c>
      <c r="F572" s="5" t="s">
        <v>116</v>
      </c>
      <c r="G572" s="19">
        <v>374</v>
      </c>
      <c r="H572" s="4">
        <v>202207</v>
      </c>
      <c r="I572" s="4" t="s">
        <v>3954</v>
      </c>
      <c r="J572" s="8" t="str">
        <f t="shared" si="16"/>
        <v>子どもの非認知能力を育成する教師のためのソーシャル・スキル</v>
      </c>
      <c r="K572" s="14" t="str">
        <f t="shared" si="17"/>
        <v>https://www.library.pref.tottori.jp/winj/opac/switch-detail.do?bibid=1600000982</v>
      </c>
    </row>
    <row r="573" spans="1:11" ht="18.75" x14ac:dyDescent="0.4">
      <c r="A573" s="9">
        <v>571</v>
      </c>
      <c r="B573" s="9" t="s">
        <v>3940</v>
      </c>
      <c r="C573" s="10" t="s">
        <v>546</v>
      </c>
      <c r="D573" s="10" t="s">
        <v>547</v>
      </c>
      <c r="E573" s="10" t="s">
        <v>548</v>
      </c>
      <c r="F573" s="10" t="s">
        <v>11</v>
      </c>
      <c r="G573" s="20">
        <v>367</v>
      </c>
      <c r="H573" s="9">
        <v>202211</v>
      </c>
      <c r="I573" s="9" t="s">
        <v>3954</v>
      </c>
      <c r="J573" s="8" t="str">
        <f t="shared" si="16"/>
        <v>「地方」と性的マイノリティ</v>
      </c>
      <c r="K573" s="14" t="str">
        <f t="shared" si="17"/>
        <v>https://www.library.pref.tottori.jp/winj/opac/switch-detail.do?bibid=1600000991</v>
      </c>
    </row>
    <row r="574" spans="1:11" ht="18.75" x14ac:dyDescent="0.4">
      <c r="A574" s="11">
        <v>572</v>
      </c>
      <c r="B574" s="4" t="s">
        <v>3941</v>
      </c>
      <c r="C574" s="5" t="s">
        <v>543</v>
      </c>
      <c r="D574" s="5" t="s">
        <v>544</v>
      </c>
      <c r="E574" s="5" t="s">
        <v>545</v>
      </c>
      <c r="F574" s="5" t="s">
        <v>18</v>
      </c>
      <c r="G574" s="19">
        <v>146</v>
      </c>
      <c r="H574" s="4">
        <v>202211</v>
      </c>
      <c r="I574" s="4" t="s">
        <v>3954</v>
      </c>
      <c r="J574" s="8" t="str">
        <f t="shared" si="16"/>
        <v>精神分析のゆくえ</v>
      </c>
      <c r="K574" s="14" t="str">
        <f t="shared" si="17"/>
        <v>https://www.library.pref.tottori.jp/winj/opac/switch-detail.do?bibid=1600000992</v>
      </c>
    </row>
    <row r="575" spans="1:11" ht="18.75" x14ac:dyDescent="0.4">
      <c r="A575" s="9">
        <v>573</v>
      </c>
      <c r="B575" s="9" t="s">
        <v>3942</v>
      </c>
      <c r="C575" s="10" t="s">
        <v>536</v>
      </c>
      <c r="D575" s="10" t="s">
        <v>537</v>
      </c>
      <c r="E575" s="10" t="s">
        <v>92</v>
      </c>
      <c r="F575" s="10" t="s">
        <v>18</v>
      </c>
      <c r="G575" s="17">
        <v>369</v>
      </c>
      <c r="H575" s="9">
        <v>202211</v>
      </c>
      <c r="I575" s="9" t="s">
        <v>3954</v>
      </c>
      <c r="J575" s="8" t="str">
        <f t="shared" si="16"/>
        <v>おとなの自閉スペクトラム</v>
      </c>
      <c r="K575" s="14" t="str">
        <f t="shared" si="17"/>
        <v>https://www.library.pref.tottori.jp/winj/opac/switch-detail.do?bibid=1600000995</v>
      </c>
    </row>
    <row r="576" spans="1:11" ht="56.25" x14ac:dyDescent="0.4">
      <c r="A576" s="11">
        <v>574</v>
      </c>
      <c r="B576" s="4" t="s">
        <v>3943</v>
      </c>
      <c r="C576" s="5" t="s">
        <v>563</v>
      </c>
      <c r="D576" s="5"/>
      <c r="E576" s="5" t="s">
        <v>564</v>
      </c>
      <c r="F576" s="5" t="s">
        <v>256</v>
      </c>
      <c r="G576" s="19">
        <v>493</v>
      </c>
      <c r="H576" s="4">
        <v>202209</v>
      </c>
      <c r="I576" s="4" t="s">
        <v>3954</v>
      </c>
      <c r="J576" s="8" t="str">
        <f t="shared" si="16"/>
        <v>マンガでわかる中高年のADHD・ASD　生きづらさ克服ガイド</v>
      </c>
      <c r="K576" s="14" t="str">
        <f t="shared" si="17"/>
        <v>https://www.library.pref.tottori.jp/winj/opac/switch-detail.do?bibid=1600000996</v>
      </c>
    </row>
    <row r="577" spans="1:11" ht="56.25" x14ac:dyDescent="0.4">
      <c r="A577" s="9">
        <v>575</v>
      </c>
      <c r="B577" s="9" t="s">
        <v>3944</v>
      </c>
      <c r="C577" s="10" t="s">
        <v>575</v>
      </c>
      <c r="D577" s="10"/>
      <c r="E577" s="10" t="s">
        <v>576</v>
      </c>
      <c r="F577" s="10" t="s">
        <v>106</v>
      </c>
      <c r="G577" s="20">
        <v>371</v>
      </c>
      <c r="H577" s="9">
        <v>202209</v>
      </c>
      <c r="I577" s="9" t="s">
        <v>3954</v>
      </c>
      <c r="J577" s="8" t="str">
        <f t="shared" si="16"/>
        <v>友人関係スキルがみるみる身につく！　友だち作りがうまくいく101の方法</v>
      </c>
      <c r="K577" s="14" t="str">
        <f t="shared" si="17"/>
        <v>https://www.library.pref.tottori.jp/winj/opac/switch-detail.do?bibid=1600001001</v>
      </c>
    </row>
    <row r="578" spans="1:11" ht="37.5" x14ac:dyDescent="0.4">
      <c r="A578" s="11">
        <v>576</v>
      </c>
      <c r="B578" s="4" t="s">
        <v>3945</v>
      </c>
      <c r="C578" s="5" t="s">
        <v>611</v>
      </c>
      <c r="D578" s="5"/>
      <c r="E578" s="5" t="s">
        <v>612</v>
      </c>
      <c r="F578" s="5" t="s">
        <v>217</v>
      </c>
      <c r="G578" s="19">
        <v>371</v>
      </c>
      <c r="H578" s="4">
        <v>202207</v>
      </c>
      <c r="I578" s="4" t="s">
        <v>3954</v>
      </c>
      <c r="J578" s="8" t="str">
        <f t="shared" si="16"/>
        <v>子どもを支える「チーム学校」ケースブック</v>
      </c>
      <c r="K578" s="14" t="str">
        <f t="shared" si="17"/>
        <v>https://www.library.pref.tottori.jp/winj/opac/switch-detail.do?bibid=1600001004</v>
      </c>
    </row>
    <row r="579" spans="1:11" ht="30" x14ac:dyDescent="0.4">
      <c r="A579" s="9">
        <v>577</v>
      </c>
      <c r="B579" s="9" t="s">
        <v>3946</v>
      </c>
      <c r="C579" s="10" t="s">
        <v>724</v>
      </c>
      <c r="D579" s="10" t="s">
        <v>725</v>
      </c>
      <c r="E579" s="10" t="s">
        <v>726</v>
      </c>
      <c r="F579" s="10" t="s">
        <v>339</v>
      </c>
      <c r="G579" s="20" t="s">
        <v>4597</v>
      </c>
      <c r="H579" s="9">
        <v>202203</v>
      </c>
      <c r="I579" s="9" t="s">
        <v>3954</v>
      </c>
      <c r="J579" s="8" t="str">
        <f t="shared" ref="J579:J642" si="18">HYPERLINK(K579,C579)</f>
        <v>地下出版のメディア史</v>
      </c>
      <c r="K579" s="14" t="str">
        <f t="shared" ref="K579:K642" si="19">HYPERLINK("https://www.library.pref.tottori.jp/winj/opac/switch-detail.do?bibid="&amp;B579)</f>
        <v>https://www.library.pref.tottori.jp/winj/opac/switch-detail.do?bibid=1600001005</v>
      </c>
    </row>
    <row r="580" spans="1:11" ht="30" x14ac:dyDescent="0.4">
      <c r="A580" s="11">
        <v>578</v>
      </c>
      <c r="B580" s="4" t="s">
        <v>3947</v>
      </c>
      <c r="C580" s="5" t="s">
        <v>530</v>
      </c>
      <c r="D580" s="5" t="s">
        <v>531</v>
      </c>
      <c r="E580" s="5" t="s">
        <v>532</v>
      </c>
      <c r="F580" s="5" t="s">
        <v>35</v>
      </c>
      <c r="G580" s="19">
        <v>141</v>
      </c>
      <c r="H580" s="4">
        <v>202212</v>
      </c>
      <c r="I580" s="4" t="s">
        <v>3954</v>
      </c>
      <c r="J580" s="8" t="str">
        <f t="shared" si="18"/>
        <v>フキハラの正体</v>
      </c>
      <c r="K580" s="14" t="str">
        <f t="shared" si="19"/>
        <v>https://www.library.pref.tottori.jp/winj/opac/switch-detail.do?bibid=1600001008</v>
      </c>
    </row>
    <row r="581" spans="1:11" ht="30" x14ac:dyDescent="0.4">
      <c r="A581" s="9">
        <v>579</v>
      </c>
      <c r="B581" s="9" t="s">
        <v>3948</v>
      </c>
      <c r="C581" s="10" t="s">
        <v>751</v>
      </c>
      <c r="D581" s="10" t="s">
        <v>752</v>
      </c>
      <c r="E581" s="10" t="s">
        <v>753</v>
      </c>
      <c r="F581" s="10" t="s">
        <v>754</v>
      </c>
      <c r="G581" s="20">
        <v>518</v>
      </c>
      <c r="H581" s="9">
        <v>202203</v>
      </c>
      <c r="I581" s="9" t="s">
        <v>3954</v>
      </c>
      <c r="J581" s="8" t="str">
        <f t="shared" si="18"/>
        <v>公園が主役のまちづくり</v>
      </c>
      <c r="K581" s="14" t="str">
        <f t="shared" si="19"/>
        <v>https://www.library.pref.tottori.jp/winj/opac/switch-detail.do?bibid=1600001009</v>
      </c>
    </row>
    <row r="582" spans="1:11" ht="18.75" x14ac:dyDescent="0.4">
      <c r="A582" s="11">
        <v>580</v>
      </c>
      <c r="B582" s="4" t="s">
        <v>3949</v>
      </c>
      <c r="C582" s="5" t="s">
        <v>701</v>
      </c>
      <c r="D582" s="5" t="s">
        <v>702</v>
      </c>
      <c r="E582" s="5" t="s">
        <v>703</v>
      </c>
      <c r="F582" s="5" t="s">
        <v>226</v>
      </c>
      <c r="G582" s="19">
        <v>368</v>
      </c>
      <c r="H582" s="4">
        <v>202204</v>
      </c>
      <c r="I582" s="4" t="s">
        <v>3954</v>
      </c>
      <c r="J582" s="8" t="str">
        <f t="shared" si="18"/>
        <v>ギャンブル症の回復支援</v>
      </c>
      <c r="K582" s="14" t="str">
        <f t="shared" si="19"/>
        <v>https://www.library.pref.tottori.jp/winj/opac/switch-detail.do?bibid=1600001012</v>
      </c>
    </row>
    <row r="583" spans="1:11" ht="30" x14ac:dyDescent="0.4">
      <c r="A583" s="9">
        <v>581</v>
      </c>
      <c r="B583" s="9" t="s">
        <v>3950</v>
      </c>
      <c r="C583" s="10" t="s">
        <v>533</v>
      </c>
      <c r="D583" s="10" t="s">
        <v>534</v>
      </c>
      <c r="E583" s="10" t="s">
        <v>535</v>
      </c>
      <c r="F583" s="10" t="s">
        <v>11</v>
      </c>
      <c r="G583" s="20">
        <v>910</v>
      </c>
      <c r="H583" s="9">
        <v>202212</v>
      </c>
      <c r="I583" s="9" t="s">
        <v>3954</v>
      </c>
      <c r="J583" s="8" t="str">
        <f t="shared" si="18"/>
        <v>〈怪異〉とミステリ</v>
      </c>
      <c r="K583" s="14" t="str">
        <f t="shared" si="19"/>
        <v>https://www.library.pref.tottori.jp/winj/opac/switch-detail.do?bibid=1600001017</v>
      </c>
    </row>
    <row r="584" spans="1:11" ht="18.75" x14ac:dyDescent="0.4">
      <c r="A584" s="11">
        <v>582</v>
      </c>
      <c r="B584" s="4" t="s">
        <v>3951</v>
      </c>
      <c r="C584" s="5" t="s">
        <v>667</v>
      </c>
      <c r="D584" s="5" t="s">
        <v>668</v>
      </c>
      <c r="E584" s="5" t="s">
        <v>669</v>
      </c>
      <c r="F584" s="5" t="s">
        <v>201</v>
      </c>
      <c r="G584" s="18">
        <v>311</v>
      </c>
      <c r="H584" s="4">
        <v>202205</v>
      </c>
      <c r="I584" s="4" t="s">
        <v>3954</v>
      </c>
      <c r="J584" s="8" t="str">
        <f t="shared" si="18"/>
        <v>競争と秩序</v>
      </c>
      <c r="K584" s="14" t="str">
        <f t="shared" si="19"/>
        <v>https://www.library.pref.tottori.jp/winj/opac/switch-detail.do?bibid=1600001020</v>
      </c>
    </row>
    <row r="585" spans="1:11" ht="56.25" x14ac:dyDescent="0.4">
      <c r="A585" s="9">
        <v>583</v>
      </c>
      <c r="B585" s="9" t="s">
        <v>3952</v>
      </c>
      <c r="C585" s="10" t="s">
        <v>527</v>
      </c>
      <c r="D585" s="10" t="s">
        <v>111</v>
      </c>
      <c r="E585" s="10" t="s">
        <v>112</v>
      </c>
      <c r="F585" s="10" t="s">
        <v>40</v>
      </c>
      <c r="G585" s="17">
        <v>481</v>
      </c>
      <c r="H585" s="9">
        <v>202301</v>
      </c>
      <c r="I585" s="9" t="s">
        <v>3954</v>
      </c>
      <c r="J585" s="8" t="str">
        <f t="shared" si="18"/>
        <v>先生、ヒキガエルが目移りしてダンゴムシを食べられません！</v>
      </c>
      <c r="K585" s="14" t="str">
        <f t="shared" si="19"/>
        <v>https://www.library.pref.tottori.jp/winj/opac/switch-detail.do?bibid=1600001025</v>
      </c>
    </row>
    <row r="586" spans="1:11" ht="30" x14ac:dyDescent="0.4">
      <c r="A586" s="11">
        <v>584</v>
      </c>
      <c r="B586" s="4" t="s">
        <v>3174</v>
      </c>
      <c r="C586" s="5" t="s">
        <v>505</v>
      </c>
      <c r="D586" s="5"/>
      <c r="E586" s="5" t="s">
        <v>506</v>
      </c>
      <c r="F586" s="5" t="s">
        <v>35</v>
      </c>
      <c r="G586" s="18" t="s">
        <v>4592</v>
      </c>
      <c r="H586" s="4">
        <v>202302</v>
      </c>
      <c r="I586" s="4" t="s">
        <v>3954</v>
      </c>
      <c r="J586" s="8" t="str">
        <f t="shared" si="18"/>
        <v>50歳からの勉強法</v>
      </c>
      <c r="K586" s="14" t="str">
        <f t="shared" si="19"/>
        <v>https://www.library.pref.tottori.jp/winj/opac/switch-detail.do?bibid=1600001468</v>
      </c>
    </row>
    <row r="587" spans="1:11" ht="56.25" x14ac:dyDescent="0.4">
      <c r="A587" s="9">
        <v>585</v>
      </c>
      <c r="B587" s="9" t="s">
        <v>2887</v>
      </c>
      <c r="C587" s="10" t="s">
        <v>458</v>
      </c>
      <c r="D587" s="10"/>
      <c r="E587" s="10" t="s">
        <v>459</v>
      </c>
      <c r="F587" s="10" t="s">
        <v>86</v>
      </c>
      <c r="G587" s="17">
        <v>810</v>
      </c>
      <c r="H587" s="9">
        <v>202303</v>
      </c>
      <c r="I587" s="9" t="s">
        <v>3954</v>
      </c>
      <c r="J587" s="8" t="str">
        <f t="shared" si="18"/>
        <v>あいさつ・しきたり・四季・ことわざ　味わい、愉しむ　きほんの日本語</v>
      </c>
      <c r="K587" s="14" t="str">
        <f t="shared" si="19"/>
        <v>https://www.library.pref.tottori.jp/winj/opac/switch-detail.do?bibid=1600001590</v>
      </c>
    </row>
    <row r="588" spans="1:11" ht="30" x14ac:dyDescent="0.4">
      <c r="A588" s="11">
        <v>586</v>
      </c>
      <c r="B588" s="4" t="s">
        <v>3327</v>
      </c>
      <c r="C588" s="5" t="s">
        <v>491</v>
      </c>
      <c r="D588" s="5" t="s">
        <v>492</v>
      </c>
      <c r="E588" s="5" t="s">
        <v>493</v>
      </c>
      <c r="F588" s="5" t="s">
        <v>40</v>
      </c>
      <c r="G588" s="18">
        <v>488</v>
      </c>
      <c r="H588" s="4">
        <v>202303</v>
      </c>
      <c r="I588" s="4" t="s">
        <v>3954</v>
      </c>
      <c r="J588" s="8" t="str">
        <f t="shared" si="18"/>
        <v>人類を熱狂させた鳥たち</v>
      </c>
      <c r="K588" s="14" t="str">
        <f t="shared" si="19"/>
        <v>https://www.library.pref.tottori.jp/winj/opac/switch-detail.do?bibid=1600001563</v>
      </c>
    </row>
    <row r="589" spans="1:11" ht="18.75" x14ac:dyDescent="0.4">
      <c r="A589" s="9">
        <v>587</v>
      </c>
      <c r="B589" s="9" t="s">
        <v>2889</v>
      </c>
      <c r="C589" s="10" t="s">
        <v>471</v>
      </c>
      <c r="D589" s="10"/>
      <c r="E589" s="10" t="s">
        <v>472</v>
      </c>
      <c r="F589" s="10" t="s">
        <v>172</v>
      </c>
      <c r="G589" s="17">
        <v>361</v>
      </c>
      <c r="H589" s="9">
        <v>202303</v>
      </c>
      <c r="I589" s="9" t="s">
        <v>3954</v>
      </c>
      <c r="J589" s="8" t="str">
        <f t="shared" si="18"/>
        <v>はじめての社会調査</v>
      </c>
      <c r="K589" s="14" t="str">
        <f t="shared" si="19"/>
        <v>https://www.library.pref.tottori.jp/winj/opac/switch-detail.do?bibid=1600001532</v>
      </c>
    </row>
    <row r="590" spans="1:11" ht="18.75" x14ac:dyDescent="0.4">
      <c r="A590" s="11">
        <v>588</v>
      </c>
      <c r="B590" s="4" t="s">
        <v>2668</v>
      </c>
      <c r="C590" s="5" t="s">
        <v>469</v>
      </c>
      <c r="D590" s="5"/>
      <c r="E590" s="5" t="s">
        <v>470</v>
      </c>
      <c r="F590" s="5" t="s">
        <v>172</v>
      </c>
      <c r="G590" s="18">
        <v>361</v>
      </c>
      <c r="H590" s="4">
        <v>202303</v>
      </c>
      <c r="I590" s="4" t="s">
        <v>3954</v>
      </c>
      <c r="J590" s="8" t="str">
        <f t="shared" si="18"/>
        <v>ジェンダーで学ぶメディア論</v>
      </c>
      <c r="K590" s="14" t="str">
        <f t="shared" si="19"/>
        <v>https://www.library.pref.tottori.jp/winj/opac/switch-detail.do?bibid=1600001531</v>
      </c>
    </row>
    <row r="591" spans="1:11" ht="18.75" x14ac:dyDescent="0.4">
      <c r="A591" s="9">
        <v>589</v>
      </c>
      <c r="B591" s="9" t="s">
        <v>3296</v>
      </c>
      <c r="C591" s="10" t="s">
        <v>514</v>
      </c>
      <c r="D591" s="10" t="s">
        <v>515</v>
      </c>
      <c r="E591" s="10" t="s">
        <v>516</v>
      </c>
      <c r="F591" s="10" t="s">
        <v>116</v>
      </c>
      <c r="G591" s="17">
        <v>361</v>
      </c>
      <c r="H591" s="9">
        <v>202302</v>
      </c>
      <c r="I591" s="9" t="s">
        <v>3954</v>
      </c>
      <c r="J591" s="8" t="str">
        <f t="shared" si="18"/>
        <v>ウェブ調査の基礎</v>
      </c>
      <c r="K591" s="14" t="str">
        <f t="shared" si="19"/>
        <v>https://www.library.pref.tottori.jp/winj/opac/switch-detail.do?bibid=1600001533</v>
      </c>
    </row>
    <row r="592" spans="1:11" ht="37.5" x14ac:dyDescent="0.4">
      <c r="A592" s="11">
        <v>590</v>
      </c>
      <c r="B592" s="4" t="s">
        <v>3197</v>
      </c>
      <c r="C592" s="5" t="s">
        <v>455</v>
      </c>
      <c r="D592" s="5" t="s">
        <v>456</v>
      </c>
      <c r="E592" s="5" t="s">
        <v>457</v>
      </c>
      <c r="F592" s="5" t="s">
        <v>116</v>
      </c>
      <c r="G592" s="18">
        <v>146</v>
      </c>
      <c r="H592" s="4">
        <v>202303</v>
      </c>
      <c r="I592" s="4" t="s">
        <v>3954</v>
      </c>
      <c r="J592" s="8" t="str">
        <f t="shared" si="18"/>
        <v>心理支援者のためのLGBTQ+ハンドブック</v>
      </c>
      <c r="K592" s="14" t="str">
        <f t="shared" si="19"/>
        <v>https://www.library.pref.tottori.jp/winj/opac/switch-detail.do?bibid=1600001488</v>
      </c>
    </row>
    <row r="593" spans="1:11" ht="18.75" x14ac:dyDescent="0.4">
      <c r="A593" s="9">
        <v>591</v>
      </c>
      <c r="B593" s="9" t="s">
        <v>2856</v>
      </c>
      <c r="C593" s="10" t="s">
        <v>485</v>
      </c>
      <c r="D593" s="10" t="s">
        <v>486</v>
      </c>
      <c r="E593" s="10" t="s">
        <v>487</v>
      </c>
      <c r="F593" s="10" t="s">
        <v>116</v>
      </c>
      <c r="G593" s="17">
        <v>141</v>
      </c>
      <c r="H593" s="9">
        <v>202303</v>
      </c>
      <c r="I593" s="9" t="s">
        <v>3954</v>
      </c>
      <c r="J593" s="8" t="str">
        <f t="shared" si="18"/>
        <v>痛みの心理学</v>
      </c>
      <c r="K593" s="14" t="str">
        <f t="shared" si="19"/>
        <v>https://www.library.pref.tottori.jp/winj/opac/switch-detail.do?bibid=1600001487</v>
      </c>
    </row>
    <row r="594" spans="1:11" ht="30" x14ac:dyDescent="0.4">
      <c r="A594" s="11">
        <v>592</v>
      </c>
      <c r="B594" s="4" t="s">
        <v>3266</v>
      </c>
      <c r="C594" s="5" t="s">
        <v>437</v>
      </c>
      <c r="D594" s="5" t="s">
        <v>438</v>
      </c>
      <c r="E594" s="5" t="s">
        <v>439</v>
      </c>
      <c r="F594" s="5" t="s">
        <v>11</v>
      </c>
      <c r="G594" s="19">
        <v>316</v>
      </c>
      <c r="H594" s="4">
        <v>202304</v>
      </c>
      <c r="I594" s="4" t="s">
        <v>3954</v>
      </c>
      <c r="J594" s="8" t="str">
        <f t="shared" si="18"/>
        <v>日本の人種主義</v>
      </c>
      <c r="K594" s="14" t="str">
        <f t="shared" si="19"/>
        <v>https://www.library.pref.tottori.jp/winj/opac/switch-detail.do?bibid=1600001515</v>
      </c>
    </row>
    <row r="595" spans="1:11" ht="18.75" x14ac:dyDescent="0.4">
      <c r="A595" s="9">
        <v>593</v>
      </c>
      <c r="B595" s="9" t="s">
        <v>3257</v>
      </c>
      <c r="C595" s="10" t="s">
        <v>509</v>
      </c>
      <c r="D595" s="10" t="s">
        <v>510</v>
      </c>
      <c r="E595" s="10" t="s">
        <v>511</v>
      </c>
      <c r="F595" s="10" t="s">
        <v>123</v>
      </c>
      <c r="G595" s="20">
        <v>302</v>
      </c>
      <c r="H595" s="9">
        <v>202302</v>
      </c>
      <c r="I595" s="9" t="s">
        <v>3954</v>
      </c>
      <c r="J595" s="8" t="str">
        <f t="shared" si="18"/>
        <v>ウクライナ侵攻までの3000日</v>
      </c>
      <c r="K595" s="14" t="str">
        <f t="shared" si="19"/>
        <v>https://www.library.pref.tottori.jp/winj/opac/switch-detail.do?bibid=1600001512</v>
      </c>
    </row>
    <row r="596" spans="1:11" ht="18.75" x14ac:dyDescent="0.4">
      <c r="A596" s="11">
        <v>594</v>
      </c>
      <c r="B596" s="4" t="s">
        <v>3263</v>
      </c>
      <c r="C596" s="5" t="s">
        <v>433</v>
      </c>
      <c r="D596" s="5"/>
      <c r="E596" s="5" t="s">
        <v>434</v>
      </c>
      <c r="F596" s="5" t="s">
        <v>172</v>
      </c>
      <c r="G596" s="19">
        <v>302</v>
      </c>
      <c r="H596" s="4">
        <v>202304</v>
      </c>
      <c r="I596" s="4" t="s">
        <v>3954</v>
      </c>
      <c r="J596" s="8" t="str">
        <f t="shared" si="18"/>
        <v>アフリカを学ぶ人のために</v>
      </c>
      <c r="K596" s="14" t="str">
        <f t="shared" si="19"/>
        <v>https://www.library.pref.tottori.jp/winj/opac/switch-detail.do?bibid=1600001513</v>
      </c>
    </row>
    <row r="597" spans="1:11" ht="56.25" x14ac:dyDescent="0.4">
      <c r="A597" s="9">
        <v>595</v>
      </c>
      <c r="B597" s="9" t="s">
        <v>2882</v>
      </c>
      <c r="C597" s="10" t="s">
        <v>401</v>
      </c>
      <c r="D597" s="10" t="s">
        <v>402</v>
      </c>
      <c r="E597" s="10" t="s">
        <v>403</v>
      </c>
      <c r="F597" s="10" t="s">
        <v>12</v>
      </c>
      <c r="G597" s="20">
        <v>324</v>
      </c>
      <c r="H597" s="9">
        <v>202305</v>
      </c>
      <c r="I597" s="9" t="s">
        <v>3954</v>
      </c>
      <c r="J597" s="8" t="str">
        <f t="shared" si="18"/>
        <v>子どもが幸せになるための、別居・離婚・面会交流のすべて</v>
      </c>
      <c r="K597" s="14" t="str">
        <f t="shared" si="19"/>
        <v>https://www.library.pref.tottori.jp/winj/opac/switch-detail.do?bibid=1600001519</v>
      </c>
    </row>
    <row r="598" spans="1:11" ht="18.75" x14ac:dyDescent="0.4">
      <c r="A598" s="11">
        <v>596</v>
      </c>
      <c r="B598" s="4" t="s">
        <v>3195</v>
      </c>
      <c r="C598" s="5" t="s">
        <v>415</v>
      </c>
      <c r="D598" s="5" t="s">
        <v>416</v>
      </c>
      <c r="E598" s="5" t="s">
        <v>417</v>
      </c>
      <c r="F598" s="5" t="s">
        <v>11</v>
      </c>
      <c r="G598" s="19" t="s">
        <v>4599</v>
      </c>
      <c r="H598" s="4">
        <v>202305</v>
      </c>
      <c r="I598" s="4" t="s">
        <v>3954</v>
      </c>
      <c r="J598" s="8" t="str">
        <f t="shared" si="18"/>
        <v>企業博物館とは何か</v>
      </c>
      <c r="K598" s="14" t="str">
        <f t="shared" si="19"/>
        <v>https://www.library.pref.tottori.jp/winj/opac/switch-detail.do?bibid=1600001484</v>
      </c>
    </row>
    <row r="599" spans="1:11" ht="30" x14ac:dyDescent="0.4">
      <c r="A599" s="9">
        <v>597</v>
      </c>
      <c r="B599" s="9" t="s">
        <v>3315</v>
      </c>
      <c r="C599" s="10" t="s">
        <v>497</v>
      </c>
      <c r="D599" s="10"/>
      <c r="E599" s="10" t="s">
        <v>498</v>
      </c>
      <c r="F599" s="10" t="s">
        <v>339</v>
      </c>
      <c r="G599" s="20">
        <v>378</v>
      </c>
      <c r="H599" s="9">
        <v>202302</v>
      </c>
      <c r="I599" s="9" t="s">
        <v>3954</v>
      </c>
      <c r="J599" s="8" t="str">
        <f t="shared" si="18"/>
        <v>視覚障害教育の基本と実践</v>
      </c>
      <c r="K599" s="14" t="str">
        <f t="shared" si="19"/>
        <v>https://www.library.pref.tottori.jp/winj/opac/switch-detail.do?bibid=1600001550</v>
      </c>
    </row>
    <row r="600" spans="1:11" ht="30" x14ac:dyDescent="0.4">
      <c r="A600" s="11">
        <v>598</v>
      </c>
      <c r="B600" s="4" t="s">
        <v>2857</v>
      </c>
      <c r="C600" s="5" t="s">
        <v>512</v>
      </c>
      <c r="D600" s="5"/>
      <c r="E600" s="5" t="s">
        <v>513</v>
      </c>
      <c r="F600" s="5" t="s">
        <v>339</v>
      </c>
      <c r="G600" s="19">
        <v>378</v>
      </c>
      <c r="H600" s="4">
        <v>202302</v>
      </c>
      <c r="I600" s="4" t="s">
        <v>3954</v>
      </c>
      <c r="J600" s="8" t="str">
        <f t="shared" si="18"/>
        <v>聴覚障害教育の基本と実践</v>
      </c>
      <c r="K600" s="14" t="str">
        <f t="shared" si="19"/>
        <v>https://www.library.pref.tottori.jp/winj/opac/switch-detail.do?bibid=1600001551</v>
      </c>
    </row>
    <row r="601" spans="1:11" ht="37.5" x14ac:dyDescent="0.4">
      <c r="A601" s="9">
        <v>599</v>
      </c>
      <c r="B601" s="9" t="s">
        <v>3136</v>
      </c>
      <c r="C601" s="10" t="s">
        <v>384</v>
      </c>
      <c r="D601" s="10" t="s">
        <v>385</v>
      </c>
      <c r="E601" s="10" t="s">
        <v>386</v>
      </c>
      <c r="F601" s="10" t="s">
        <v>11</v>
      </c>
      <c r="G601" s="20">
        <v>766</v>
      </c>
      <c r="H601" s="9">
        <v>202305</v>
      </c>
      <c r="I601" s="9" t="s">
        <v>3954</v>
      </c>
      <c r="J601" s="8" t="str">
        <f t="shared" si="18"/>
        <v>面白いほどわかる！オペラ入門</v>
      </c>
      <c r="K601" s="14" t="str">
        <f t="shared" si="19"/>
        <v>https://www.library.pref.tottori.jp/winj/opac/switch-detail.do?bibid=1600001589</v>
      </c>
    </row>
    <row r="602" spans="1:11" ht="30" x14ac:dyDescent="0.4">
      <c r="A602" s="11">
        <v>600</v>
      </c>
      <c r="B602" s="4" t="s">
        <v>2890</v>
      </c>
      <c r="C602" s="5" t="s">
        <v>366</v>
      </c>
      <c r="D602" s="5" t="s">
        <v>367</v>
      </c>
      <c r="E602" s="5" t="s">
        <v>368</v>
      </c>
      <c r="F602" s="5" t="s">
        <v>12</v>
      </c>
      <c r="G602" s="19">
        <v>365</v>
      </c>
      <c r="H602" s="4">
        <v>202306</v>
      </c>
      <c r="I602" s="4" t="s">
        <v>3954</v>
      </c>
      <c r="J602" s="8" t="str">
        <f t="shared" si="18"/>
        <v>親の家を売る。</v>
      </c>
      <c r="K602" s="14" t="str">
        <f t="shared" si="19"/>
        <v>https://www.library.pref.tottori.jp/winj/opac/switch-detail.do?bibid=1600001534</v>
      </c>
    </row>
    <row r="603" spans="1:11" ht="18.75" x14ac:dyDescent="0.4">
      <c r="A603" s="9">
        <v>601</v>
      </c>
      <c r="B603" s="9" t="s">
        <v>2861</v>
      </c>
      <c r="C603" s="10" t="s">
        <v>488</v>
      </c>
      <c r="D603" s="10" t="s">
        <v>489</v>
      </c>
      <c r="E603" s="10" t="s">
        <v>490</v>
      </c>
      <c r="F603" s="10" t="s">
        <v>201</v>
      </c>
      <c r="G603" s="20">
        <v>155</v>
      </c>
      <c r="H603" s="9">
        <v>202303</v>
      </c>
      <c r="I603" s="9" t="s">
        <v>3954</v>
      </c>
      <c r="J603" s="8" t="str">
        <f t="shared" si="18"/>
        <v>井上哲次郎と「国体」の光芒</v>
      </c>
      <c r="K603" s="14" t="str">
        <f t="shared" si="19"/>
        <v>https://www.library.pref.tottori.jp/winj/opac/switch-detail.do?bibid=1600001490</v>
      </c>
    </row>
    <row r="604" spans="1:11" ht="30" x14ac:dyDescent="0.4">
      <c r="A604" s="11">
        <v>602</v>
      </c>
      <c r="B604" s="4" t="s">
        <v>2886</v>
      </c>
      <c r="C604" s="5" t="s">
        <v>347</v>
      </c>
      <c r="D604" s="5" t="s">
        <v>348</v>
      </c>
      <c r="E604" s="5" t="s">
        <v>349</v>
      </c>
      <c r="F604" s="5" t="s">
        <v>40</v>
      </c>
      <c r="G604" s="19">
        <v>653</v>
      </c>
      <c r="H604" s="4">
        <v>202306</v>
      </c>
      <c r="I604" s="4" t="s">
        <v>3954</v>
      </c>
      <c r="J604" s="8" t="str">
        <f t="shared" si="18"/>
        <v>枯木ワンダーランド</v>
      </c>
      <c r="K604" s="14" t="str">
        <f t="shared" si="19"/>
        <v>https://www.library.pref.tottori.jp/winj/opac/switch-detail.do?bibid=1600001583</v>
      </c>
    </row>
    <row r="605" spans="1:11" ht="37.5" x14ac:dyDescent="0.4">
      <c r="A605" s="9">
        <v>603</v>
      </c>
      <c r="B605" s="9" t="s">
        <v>3269</v>
      </c>
      <c r="C605" s="10" t="s">
        <v>520</v>
      </c>
      <c r="D605" s="10" t="s">
        <v>521</v>
      </c>
      <c r="E605" s="10" t="s">
        <v>522</v>
      </c>
      <c r="F605" s="10" t="s">
        <v>432</v>
      </c>
      <c r="G605" s="20">
        <v>318</v>
      </c>
      <c r="H605" s="9">
        <v>202302</v>
      </c>
      <c r="I605" s="9" t="s">
        <v>3954</v>
      </c>
      <c r="J605" s="8" t="str">
        <f t="shared" si="18"/>
        <v>ユースワークとしての若者支援</v>
      </c>
      <c r="K605" s="14" t="str">
        <f t="shared" si="19"/>
        <v>https://www.library.pref.tottori.jp/winj/opac/switch-detail.do?bibid=1600001516</v>
      </c>
    </row>
    <row r="606" spans="1:11" ht="18.75" x14ac:dyDescent="0.4">
      <c r="A606" s="11">
        <v>604</v>
      </c>
      <c r="B606" s="4" t="s">
        <v>3194</v>
      </c>
      <c r="C606" s="5" t="s">
        <v>429</v>
      </c>
      <c r="D606" s="5" t="s">
        <v>430</v>
      </c>
      <c r="E606" s="5" t="s">
        <v>431</v>
      </c>
      <c r="F606" s="5" t="s">
        <v>432</v>
      </c>
      <c r="G606" s="19" t="s">
        <v>4598</v>
      </c>
      <c r="H606" s="4">
        <v>202304</v>
      </c>
      <c r="I606" s="4" t="s">
        <v>3954</v>
      </c>
      <c r="J606" s="8" t="str">
        <f t="shared" si="18"/>
        <v>ユートピアとしての本屋</v>
      </c>
      <c r="K606" s="14" t="str">
        <f t="shared" si="19"/>
        <v>https://www.library.pref.tottori.jp/winj/opac/switch-detail.do?bibid=1600001482</v>
      </c>
    </row>
    <row r="607" spans="1:11" ht="45" x14ac:dyDescent="0.4">
      <c r="A607" s="9">
        <v>605</v>
      </c>
      <c r="B607" s="9" t="s">
        <v>3119</v>
      </c>
      <c r="C607" s="10" t="s">
        <v>393</v>
      </c>
      <c r="D607" s="10" t="s">
        <v>394</v>
      </c>
      <c r="E607" s="10" t="s">
        <v>395</v>
      </c>
      <c r="F607" s="10" t="s">
        <v>320</v>
      </c>
      <c r="G607" s="20">
        <v>611</v>
      </c>
      <c r="H607" s="9">
        <v>202305</v>
      </c>
      <c r="I607" s="9" t="s">
        <v>3954</v>
      </c>
      <c r="J607" s="8" t="str">
        <f t="shared" si="18"/>
        <v>儲かる農業経営</v>
      </c>
      <c r="K607" s="14" t="str">
        <f t="shared" si="19"/>
        <v>https://www.library.pref.tottori.jp/winj/opac/switch-detail.do?bibid=1600001581</v>
      </c>
    </row>
    <row r="608" spans="1:11" ht="45" x14ac:dyDescent="0.4">
      <c r="A608" s="11">
        <v>606</v>
      </c>
      <c r="B608" s="4" t="s">
        <v>3284</v>
      </c>
      <c r="C608" s="5" t="s">
        <v>340</v>
      </c>
      <c r="D608" s="5"/>
      <c r="E608" s="5" t="s">
        <v>332</v>
      </c>
      <c r="F608" s="5" t="s">
        <v>320</v>
      </c>
      <c r="G608" s="19">
        <v>336</v>
      </c>
      <c r="H608" s="4">
        <v>202306</v>
      </c>
      <c r="I608" s="4" t="s">
        <v>3954</v>
      </c>
      <c r="J608" s="8" t="str">
        <f t="shared" si="18"/>
        <v>やさしい・かんたん　ビジネスマナー</v>
      </c>
      <c r="K608" s="14" t="str">
        <f t="shared" si="19"/>
        <v>https://www.library.pref.tottori.jp/winj/opac/switch-detail.do?bibid=1600001524</v>
      </c>
    </row>
    <row r="609" spans="1:11" ht="45" x14ac:dyDescent="0.4">
      <c r="A609" s="9">
        <v>607</v>
      </c>
      <c r="B609" s="9" t="s">
        <v>2666</v>
      </c>
      <c r="C609" s="10" t="s">
        <v>354</v>
      </c>
      <c r="D609" s="10"/>
      <c r="E609" s="10" t="s">
        <v>332</v>
      </c>
      <c r="F609" s="10" t="s">
        <v>320</v>
      </c>
      <c r="G609" s="20">
        <v>336</v>
      </c>
      <c r="H609" s="9">
        <v>202306</v>
      </c>
      <c r="I609" s="9" t="s">
        <v>3954</v>
      </c>
      <c r="J609" s="8" t="str">
        <f t="shared" si="18"/>
        <v>やさしい・かんたん　ビジネス文書</v>
      </c>
      <c r="K609" s="14" t="str">
        <f t="shared" si="19"/>
        <v>https://www.library.pref.tottori.jp/winj/opac/switch-detail.do?bibid=1600001526</v>
      </c>
    </row>
    <row r="610" spans="1:11" ht="45" x14ac:dyDescent="0.4">
      <c r="A610" s="11">
        <v>608</v>
      </c>
      <c r="B610" s="4" t="s">
        <v>3276</v>
      </c>
      <c r="C610" s="5" t="s">
        <v>375</v>
      </c>
      <c r="D610" s="5"/>
      <c r="E610" s="5" t="s">
        <v>332</v>
      </c>
      <c r="F610" s="5" t="s">
        <v>320</v>
      </c>
      <c r="G610" s="19">
        <v>336</v>
      </c>
      <c r="H610" s="4">
        <v>202306</v>
      </c>
      <c r="I610" s="4" t="s">
        <v>3954</v>
      </c>
      <c r="J610" s="8" t="str">
        <f t="shared" si="18"/>
        <v>やさしい・かんたん　企画書・提案書</v>
      </c>
      <c r="K610" s="14" t="str">
        <f t="shared" si="19"/>
        <v>https://www.library.pref.tottori.jp/winj/opac/switch-detail.do?bibid=1600001523</v>
      </c>
    </row>
    <row r="611" spans="1:11" ht="18.75" x14ac:dyDescent="0.4">
      <c r="A611" s="9">
        <v>609</v>
      </c>
      <c r="B611" s="9" t="s">
        <v>3317</v>
      </c>
      <c r="C611" s="10" t="s">
        <v>440</v>
      </c>
      <c r="D611" s="10" t="s">
        <v>441</v>
      </c>
      <c r="E611" s="10" t="s">
        <v>442</v>
      </c>
      <c r="F611" s="10" t="s">
        <v>106</v>
      </c>
      <c r="G611" s="20">
        <v>430</v>
      </c>
      <c r="H611" s="9">
        <v>202304</v>
      </c>
      <c r="I611" s="9" t="s">
        <v>3954</v>
      </c>
      <c r="J611" s="8" t="str">
        <f t="shared" si="18"/>
        <v>錬金術の歴史</v>
      </c>
      <c r="K611" s="14" t="str">
        <f t="shared" si="19"/>
        <v>https://www.library.pref.tottori.jp/winj/opac/switch-detail.do?bibid=1600001557</v>
      </c>
    </row>
    <row r="612" spans="1:11" ht="18.75" x14ac:dyDescent="0.4">
      <c r="A612" s="11">
        <v>610</v>
      </c>
      <c r="B612" s="4" t="s">
        <v>3198</v>
      </c>
      <c r="C612" s="5" t="s">
        <v>379</v>
      </c>
      <c r="D612" s="5"/>
      <c r="E612" s="5" t="s">
        <v>380</v>
      </c>
      <c r="F612" s="5" t="s">
        <v>106</v>
      </c>
      <c r="G612" s="19">
        <v>146</v>
      </c>
      <c r="H612" s="4">
        <v>202305</v>
      </c>
      <c r="I612" s="4" t="s">
        <v>3954</v>
      </c>
      <c r="J612" s="8" t="str">
        <f t="shared" si="18"/>
        <v>心理療法の精神史</v>
      </c>
      <c r="K612" s="14" t="str">
        <f t="shared" si="19"/>
        <v>https://www.library.pref.tottori.jp/winj/opac/switch-detail.do?bibid=1600001489</v>
      </c>
    </row>
    <row r="613" spans="1:11" ht="18.75" x14ac:dyDescent="0.4">
      <c r="A613" s="9">
        <v>611</v>
      </c>
      <c r="B613" s="9" t="s">
        <v>2932</v>
      </c>
      <c r="C613" s="10" t="s">
        <v>381</v>
      </c>
      <c r="D613" s="10" t="s">
        <v>382</v>
      </c>
      <c r="E613" s="10" t="s">
        <v>383</v>
      </c>
      <c r="F613" s="10" t="s">
        <v>106</v>
      </c>
      <c r="G613" s="20">
        <v>383</v>
      </c>
      <c r="H613" s="9">
        <v>202305</v>
      </c>
      <c r="I613" s="9" t="s">
        <v>3954</v>
      </c>
      <c r="J613" s="8" t="str">
        <f t="shared" si="18"/>
        <v>名画のコスチューム</v>
      </c>
      <c r="K613" s="14" t="str">
        <f t="shared" si="19"/>
        <v>https://www.library.pref.tottori.jp/winj/opac/switch-detail.do?bibid=1600001553</v>
      </c>
    </row>
    <row r="614" spans="1:11" ht="37.5" x14ac:dyDescent="0.4">
      <c r="A614" s="11">
        <v>612</v>
      </c>
      <c r="B614" s="4" t="s">
        <v>3365</v>
      </c>
      <c r="C614" s="5" t="s">
        <v>295</v>
      </c>
      <c r="D614" s="5" t="s">
        <v>296</v>
      </c>
      <c r="E614" s="5" t="s">
        <v>297</v>
      </c>
      <c r="F614" s="5" t="s">
        <v>298</v>
      </c>
      <c r="G614" s="19">
        <v>816</v>
      </c>
      <c r="H614" s="4">
        <v>202307</v>
      </c>
      <c r="I614" s="4" t="s">
        <v>3954</v>
      </c>
      <c r="J614" s="8" t="str">
        <f t="shared" si="18"/>
        <v>サクサク書ける！良いレポート・卒論</v>
      </c>
      <c r="K614" s="14" t="str">
        <f t="shared" si="19"/>
        <v>https://www.library.pref.tottori.jp/winj/opac/switch-detail.do?bibid=1600001591</v>
      </c>
    </row>
    <row r="615" spans="1:11" ht="56.25" x14ac:dyDescent="0.4">
      <c r="A615" s="9">
        <v>613</v>
      </c>
      <c r="B615" s="9" t="s">
        <v>3300</v>
      </c>
      <c r="C615" s="10" t="s">
        <v>523</v>
      </c>
      <c r="D615" s="10"/>
      <c r="E615" s="10" t="s">
        <v>524</v>
      </c>
      <c r="F615" s="10" t="s">
        <v>207</v>
      </c>
      <c r="G615" s="20">
        <v>369</v>
      </c>
      <c r="H615" s="9">
        <v>202301</v>
      </c>
      <c r="I615" s="9" t="s">
        <v>3954</v>
      </c>
      <c r="J615" s="8" t="str">
        <f t="shared" si="18"/>
        <v>親の見守り・介護をラクにする道具・アイデア・考えること</v>
      </c>
      <c r="K615" s="14" t="str">
        <f t="shared" si="19"/>
        <v>https://www.library.pref.tottori.jp/winj/opac/switch-detail.do?bibid=1600001542</v>
      </c>
    </row>
    <row r="616" spans="1:11" ht="37.5" x14ac:dyDescent="0.4">
      <c r="A616" s="11">
        <v>614</v>
      </c>
      <c r="B616" s="4" t="s">
        <v>3187</v>
      </c>
      <c r="C616" s="5" t="s">
        <v>525</v>
      </c>
      <c r="D616" s="5"/>
      <c r="E616" s="5" t="s">
        <v>526</v>
      </c>
      <c r="F616" s="5" t="s">
        <v>207</v>
      </c>
      <c r="G616" s="19" t="s">
        <v>4588</v>
      </c>
      <c r="H616" s="4">
        <v>202301</v>
      </c>
      <c r="I616" s="4" t="s">
        <v>3954</v>
      </c>
      <c r="J616" s="8" t="str">
        <f t="shared" si="18"/>
        <v>ITシステム開発「契約」の教科書　第2版</v>
      </c>
      <c r="K616" s="14" t="str">
        <f t="shared" si="19"/>
        <v>https://www.library.pref.tottori.jp/winj/opac/switch-detail.do?bibid=1600001472</v>
      </c>
    </row>
    <row r="617" spans="1:11" ht="18.75" x14ac:dyDescent="0.4">
      <c r="A617" s="9">
        <v>615</v>
      </c>
      <c r="B617" s="9" t="s">
        <v>3190</v>
      </c>
      <c r="C617" s="10" t="s">
        <v>304</v>
      </c>
      <c r="D617" s="10"/>
      <c r="E617" s="10" t="s">
        <v>305</v>
      </c>
      <c r="F617" s="10" t="s">
        <v>306</v>
      </c>
      <c r="G617" s="20" t="s">
        <v>4590</v>
      </c>
      <c r="H617" s="9">
        <v>202307</v>
      </c>
      <c r="I617" s="9" t="s">
        <v>3954</v>
      </c>
      <c r="J617" s="8" t="str">
        <f t="shared" si="18"/>
        <v>日本図書館史概説　新版</v>
      </c>
      <c r="K617" s="14" t="str">
        <f t="shared" si="19"/>
        <v>https://www.library.pref.tottori.jp/winj/opac/switch-detail.do?bibid=1600001474</v>
      </c>
    </row>
    <row r="618" spans="1:11" ht="30" x14ac:dyDescent="0.4">
      <c r="A618" s="11">
        <v>616</v>
      </c>
      <c r="B618" s="4" t="s">
        <v>3314</v>
      </c>
      <c r="C618" s="5" t="s">
        <v>369</v>
      </c>
      <c r="D618" s="5" t="s">
        <v>370</v>
      </c>
      <c r="E618" s="5" t="s">
        <v>371</v>
      </c>
      <c r="F618" s="5" t="s">
        <v>116</v>
      </c>
      <c r="G618" s="19">
        <v>375</v>
      </c>
      <c r="H618" s="4">
        <v>202306</v>
      </c>
      <c r="I618" s="4" t="s">
        <v>3954</v>
      </c>
      <c r="J618" s="8" t="str">
        <f t="shared" si="18"/>
        <v>キャリア教育がわかる</v>
      </c>
      <c r="K618" s="14" t="str">
        <f t="shared" si="19"/>
        <v>https://www.library.pref.tottori.jp/winj/opac/switch-detail.do?bibid=1600001549</v>
      </c>
    </row>
    <row r="619" spans="1:11" ht="37.5" x14ac:dyDescent="0.4">
      <c r="A619" s="9">
        <v>617</v>
      </c>
      <c r="B619" s="9" t="s">
        <v>3312</v>
      </c>
      <c r="C619" s="10" t="s">
        <v>427</v>
      </c>
      <c r="D619" s="10"/>
      <c r="E619" s="10" t="s">
        <v>428</v>
      </c>
      <c r="F619" s="10" t="s">
        <v>116</v>
      </c>
      <c r="G619" s="20">
        <v>371</v>
      </c>
      <c r="H619" s="9">
        <v>202304</v>
      </c>
      <c r="I619" s="9" t="s">
        <v>3954</v>
      </c>
      <c r="J619" s="8" t="str">
        <f t="shared" si="18"/>
        <v>心理・教育・人事のためのテスト学入門</v>
      </c>
      <c r="K619" s="14" t="str">
        <f t="shared" si="19"/>
        <v>https://www.library.pref.tottori.jp/winj/opac/switch-detail.do?bibid=1600001547</v>
      </c>
    </row>
    <row r="620" spans="1:11" ht="45" x14ac:dyDescent="0.4">
      <c r="A620" s="11">
        <v>618</v>
      </c>
      <c r="B620" s="4" t="s">
        <v>3275</v>
      </c>
      <c r="C620" s="5" t="s">
        <v>346</v>
      </c>
      <c r="D620" s="5"/>
      <c r="E620" s="5" t="s">
        <v>332</v>
      </c>
      <c r="F620" s="5" t="s">
        <v>320</v>
      </c>
      <c r="G620" s="19">
        <v>336</v>
      </c>
      <c r="H620" s="4">
        <v>202306</v>
      </c>
      <c r="I620" s="4" t="s">
        <v>3954</v>
      </c>
      <c r="J620" s="8" t="str">
        <f t="shared" si="18"/>
        <v>やさしい・かんたん　プレゼンテーション</v>
      </c>
      <c r="K620" s="14" t="str">
        <f t="shared" si="19"/>
        <v>https://www.library.pref.tottori.jp/winj/opac/switch-detail.do?bibid=1600001522</v>
      </c>
    </row>
    <row r="621" spans="1:11" ht="45" x14ac:dyDescent="0.4">
      <c r="A621" s="9">
        <v>619</v>
      </c>
      <c r="B621" s="9" t="s">
        <v>3285</v>
      </c>
      <c r="C621" s="10" t="s">
        <v>331</v>
      </c>
      <c r="D621" s="10"/>
      <c r="E621" s="10" t="s">
        <v>332</v>
      </c>
      <c r="F621" s="10" t="s">
        <v>320</v>
      </c>
      <c r="G621" s="20">
        <v>336</v>
      </c>
      <c r="H621" s="9">
        <v>202306</v>
      </c>
      <c r="I621" s="9" t="s">
        <v>3954</v>
      </c>
      <c r="J621" s="8" t="str">
        <f t="shared" si="18"/>
        <v>やさしい・かんたん　話し方</v>
      </c>
      <c r="K621" s="14" t="str">
        <f t="shared" si="19"/>
        <v>https://www.library.pref.tottori.jp/winj/opac/switch-detail.do?bibid=1600001525</v>
      </c>
    </row>
    <row r="622" spans="1:11" ht="30" x14ac:dyDescent="0.4">
      <c r="A622" s="11">
        <v>620</v>
      </c>
      <c r="B622" s="4" t="s">
        <v>3193</v>
      </c>
      <c r="C622" s="5" t="s">
        <v>317</v>
      </c>
      <c r="D622" s="5" t="s">
        <v>318</v>
      </c>
      <c r="E622" s="5" t="s">
        <v>319</v>
      </c>
      <c r="F622" s="5" t="s">
        <v>320</v>
      </c>
      <c r="G622" s="19" t="s">
        <v>4600</v>
      </c>
      <c r="H622" s="4">
        <v>202307</v>
      </c>
      <c r="I622" s="4" t="s">
        <v>3954</v>
      </c>
      <c r="J622" s="8" t="str">
        <f t="shared" si="18"/>
        <v>職場の著作権対応100の法則</v>
      </c>
      <c r="K622" s="14" t="str">
        <f t="shared" si="19"/>
        <v>https://www.library.pref.tottori.jp/winj/opac/switch-detail.do?bibid=1600001480</v>
      </c>
    </row>
    <row r="623" spans="1:11" ht="37.5" x14ac:dyDescent="0.4">
      <c r="A623" s="9">
        <v>621</v>
      </c>
      <c r="B623" s="9" t="s">
        <v>3191</v>
      </c>
      <c r="C623" s="10" t="s">
        <v>276</v>
      </c>
      <c r="D623" s="10"/>
      <c r="E623" s="10" t="s">
        <v>277</v>
      </c>
      <c r="F623" s="10" t="s">
        <v>11</v>
      </c>
      <c r="G623" s="20" t="s">
        <v>4601</v>
      </c>
      <c r="H623" s="9">
        <v>202308</v>
      </c>
      <c r="I623" s="9" t="s">
        <v>3954</v>
      </c>
      <c r="J623" s="8" t="str">
        <f t="shared" si="18"/>
        <v>事例で学ぶ図書館情報資源概論</v>
      </c>
      <c r="K623" s="14" t="str">
        <f t="shared" si="19"/>
        <v>https://www.library.pref.tottori.jp/winj/opac/switch-detail.do?bibid=1600001476</v>
      </c>
    </row>
    <row r="624" spans="1:11" ht="37.5" x14ac:dyDescent="0.4">
      <c r="A624" s="11">
        <v>622</v>
      </c>
      <c r="B624" s="4" t="s">
        <v>3363</v>
      </c>
      <c r="C624" s="5" t="s">
        <v>267</v>
      </c>
      <c r="D624" s="5" t="s">
        <v>268</v>
      </c>
      <c r="E624" s="5" t="s">
        <v>269</v>
      </c>
      <c r="F624" s="5" t="s">
        <v>106</v>
      </c>
      <c r="G624" s="19">
        <v>673</v>
      </c>
      <c r="H624" s="4">
        <v>202308</v>
      </c>
      <c r="I624" s="4" t="s">
        <v>3954</v>
      </c>
      <c r="J624" s="8" t="str">
        <f t="shared" si="18"/>
        <v>コーヒーと日本人の文化誌　改訂新版</v>
      </c>
      <c r="K624" s="14" t="str">
        <f t="shared" si="19"/>
        <v>https://www.library.pref.tottori.jp/winj/opac/switch-detail.do?bibid=1600001587</v>
      </c>
    </row>
    <row r="625" spans="1:11" ht="37.5" x14ac:dyDescent="0.4">
      <c r="A625" s="9">
        <v>623</v>
      </c>
      <c r="B625" s="9" t="s">
        <v>2626</v>
      </c>
      <c r="C625" s="10" t="s">
        <v>302</v>
      </c>
      <c r="D625" s="10"/>
      <c r="E625" s="10" t="s">
        <v>303</v>
      </c>
      <c r="F625" s="10" t="s">
        <v>106</v>
      </c>
      <c r="G625" s="20" t="s">
        <v>4599</v>
      </c>
      <c r="H625" s="9">
        <v>202307</v>
      </c>
      <c r="I625" s="9" t="s">
        <v>3954</v>
      </c>
      <c r="J625" s="8" t="str">
        <f t="shared" si="18"/>
        <v>これから学芸員をめざす人のために</v>
      </c>
      <c r="K625" s="14" t="str">
        <f t="shared" si="19"/>
        <v>https://www.library.pref.tottori.jp/winj/opac/switch-detail.do?bibid=1600001483</v>
      </c>
    </row>
    <row r="626" spans="1:11" ht="37.5" x14ac:dyDescent="0.4">
      <c r="A626" s="11">
        <v>624</v>
      </c>
      <c r="B626" s="4" t="s">
        <v>3294</v>
      </c>
      <c r="C626" s="5" t="s">
        <v>399</v>
      </c>
      <c r="D626" s="5"/>
      <c r="E626" s="5" t="s">
        <v>400</v>
      </c>
      <c r="F626" s="5" t="s">
        <v>50</v>
      </c>
      <c r="G626" s="19">
        <v>366</v>
      </c>
      <c r="H626" s="4">
        <v>202305</v>
      </c>
      <c r="I626" s="4" t="s">
        <v>3954</v>
      </c>
      <c r="J626" s="8" t="str">
        <f t="shared" si="18"/>
        <v>職場問題グレーゾーンのトリセツ</v>
      </c>
      <c r="K626" s="14" t="str">
        <f t="shared" si="19"/>
        <v>https://www.library.pref.tottori.jp/winj/opac/switch-detail.do?bibid=1600001535</v>
      </c>
    </row>
    <row r="627" spans="1:11" ht="45" x14ac:dyDescent="0.4">
      <c r="A627" s="9">
        <v>625</v>
      </c>
      <c r="B627" s="9" t="s">
        <v>3531</v>
      </c>
      <c r="C627" s="10" t="s">
        <v>336</v>
      </c>
      <c r="D627" s="10" t="s">
        <v>337</v>
      </c>
      <c r="E627" s="10" t="s">
        <v>338</v>
      </c>
      <c r="F627" s="10" t="s">
        <v>339</v>
      </c>
      <c r="G627" s="20">
        <v>334</v>
      </c>
      <c r="H627" s="9">
        <v>202306</v>
      </c>
      <c r="I627" s="9" t="s">
        <v>3954</v>
      </c>
      <c r="J627" s="8" t="str">
        <f t="shared" si="18"/>
        <v>わたしは、不法移民</v>
      </c>
      <c r="K627" s="14" t="str">
        <f t="shared" si="19"/>
        <v>https://www.library.pref.tottori.jp/winj/opac/switch-detail.do?bibid=1600001716</v>
      </c>
    </row>
    <row r="628" spans="1:11" ht="37.5" x14ac:dyDescent="0.4">
      <c r="A628" s="11">
        <v>626</v>
      </c>
      <c r="B628" s="4" t="s">
        <v>3364</v>
      </c>
      <c r="C628" s="5" t="s">
        <v>499</v>
      </c>
      <c r="D628" s="5"/>
      <c r="E628" s="5" t="s">
        <v>500</v>
      </c>
      <c r="F628" s="5" t="s">
        <v>220</v>
      </c>
      <c r="G628" s="19">
        <v>702</v>
      </c>
      <c r="H628" s="4">
        <v>202302</v>
      </c>
      <c r="I628" s="4" t="s">
        <v>3954</v>
      </c>
      <c r="J628" s="8" t="str">
        <f t="shared" si="18"/>
        <v>日本人美術家のパリ 1878-1942</v>
      </c>
      <c r="K628" s="14" t="str">
        <f t="shared" si="19"/>
        <v>https://www.library.pref.tottori.jp/winj/opac/switch-detail.do?bibid=1600001588</v>
      </c>
    </row>
    <row r="629" spans="1:11" ht="60" x14ac:dyDescent="0.4">
      <c r="A629" s="9">
        <v>627</v>
      </c>
      <c r="B629" s="9" t="s">
        <v>3196</v>
      </c>
      <c r="C629" s="10" t="s">
        <v>507</v>
      </c>
      <c r="D629" s="10"/>
      <c r="E629" s="10" t="s">
        <v>508</v>
      </c>
      <c r="F629" s="10" t="s">
        <v>220</v>
      </c>
      <c r="G629" s="20">
        <v>121</v>
      </c>
      <c r="H629" s="9">
        <v>202302</v>
      </c>
      <c r="I629" s="9" t="s">
        <v>3954</v>
      </c>
      <c r="J629" s="8" t="str">
        <f t="shared" si="18"/>
        <v>近現代日本思想史　「知」の巨人100人の200冊</v>
      </c>
      <c r="K629" s="14" t="str">
        <f t="shared" si="19"/>
        <v>https://www.library.pref.tottori.jp/winj/opac/switch-detail.do?bibid=1600001485</v>
      </c>
    </row>
    <row r="630" spans="1:11" ht="30" x14ac:dyDescent="0.4">
      <c r="A630" s="11">
        <v>628</v>
      </c>
      <c r="B630" s="4" t="s">
        <v>2629</v>
      </c>
      <c r="C630" s="5" t="s">
        <v>517</v>
      </c>
      <c r="D630" s="5" t="s">
        <v>518</v>
      </c>
      <c r="E630" s="5" t="s">
        <v>519</v>
      </c>
      <c r="F630" s="5" t="s">
        <v>220</v>
      </c>
      <c r="G630" s="19">
        <v>130</v>
      </c>
      <c r="H630" s="4">
        <v>202302</v>
      </c>
      <c r="I630" s="4" t="s">
        <v>3954</v>
      </c>
      <c r="J630" s="8" t="str">
        <f t="shared" si="18"/>
        <v>労働の思想史</v>
      </c>
      <c r="K630" s="14" t="str">
        <f t="shared" si="19"/>
        <v>https://www.library.pref.tottori.jp/winj/opac/switch-detail.do?bibid=1600001486</v>
      </c>
    </row>
    <row r="631" spans="1:11" ht="18.75" x14ac:dyDescent="0.4">
      <c r="A631" s="9">
        <v>629</v>
      </c>
      <c r="B631" s="9" t="s">
        <v>2641</v>
      </c>
      <c r="C631" s="10" t="s">
        <v>476</v>
      </c>
      <c r="D631" s="10" t="s">
        <v>477</v>
      </c>
      <c r="E631" s="10" t="s">
        <v>478</v>
      </c>
      <c r="F631" s="10" t="s">
        <v>220</v>
      </c>
      <c r="G631" s="20">
        <v>210</v>
      </c>
      <c r="H631" s="9">
        <v>202303</v>
      </c>
      <c r="I631" s="9" t="s">
        <v>3954</v>
      </c>
      <c r="J631" s="8" t="str">
        <f t="shared" si="18"/>
        <v>知と奇でめぐる近世地誌</v>
      </c>
      <c r="K631" s="14" t="str">
        <f t="shared" si="19"/>
        <v>https://www.library.pref.tottori.jp/winj/opac/switch-detail.do?bibid=1600001492</v>
      </c>
    </row>
    <row r="632" spans="1:11" ht="30" x14ac:dyDescent="0.4">
      <c r="A632" s="11">
        <v>630</v>
      </c>
      <c r="B632" s="4" t="s">
        <v>2858</v>
      </c>
      <c r="C632" s="5" t="s">
        <v>460</v>
      </c>
      <c r="D632" s="5" t="s">
        <v>461</v>
      </c>
      <c r="E632" s="5" t="s">
        <v>462</v>
      </c>
      <c r="F632" s="5" t="s">
        <v>220</v>
      </c>
      <c r="G632" s="19">
        <v>389</v>
      </c>
      <c r="H632" s="4">
        <v>202303</v>
      </c>
      <c r="I632" s="4" t="s">
        <v>3954</v>
      </c>
      <c r="J632" s="8" t="str">
        <f t="shared" si="18"/>
        <v>ヌアー族　新版</v>
      </c>
      <c r="K632" s="14" t="str">
        <f t="shared" si="19"/>
        <v>https://www.library.pref.tottori.jp/winj/opac/switch-detail.do?bibid=1600001555</v>
      </c>
    </row>
    <row r="633" spans="1:11" ht="37.5" x14ac:dyDescent="0.4">
      <c r="A633" s="9">
        <v>631</v>
      </c>
      <c r="B633" s="9" t="s">
        <v>2854</v>
      </c>
      <c r="C633" s="10" t="s">
        <v>479</v>
      </c>
      <c r="D633" s="10" t="s">
        <v>480</v>
      </c>
      <c r="E633" s="10" t="s">
        <v>481</v>
      </c>
      <c r="F633" s="10" t="s">
        <v>220</v>
      </c>
      <c r="G633" s="20" t="s">
        <v>4588</v>
      </c>
      <c r="H633" s="9">
        <v>202303</v>
      </c>
      <c r="I633" s="9" t="s">
        <v>3954</v>
      </c>
      <c r="J633" s="8" t="str">
        <f t="shared" si="18"/>
        <v>タイポグラフィ・ブギー・バック</v>
      </c>
      <c r="K633" s="14" t="str">
        <f t="shared" si="19"/>
        <v>https://www.library.pref.tottori.jp/winj/opac/switch-detail.do?bibid=1600001473</v>
      </c>
    </row>
    <row r="634" spans="1:11" ht="18.75" x14ac:dyDescent="0.4">
      <c r="A634" s="11">
        <v>632</v>
      </c>
      <c r="B634" s="4" t="s">
        <v>3201</v>
      </c>
      <c r="C634" s="5" t="s">
        <v>2319</v>
      </c>
      <c r="D634" s="5" t="s">
        <v>453</v>
      </c>
      <c r="E634" s="5" t="s">
        <v>312</v>
      </c>
      <c r="F634" s="5" t="s">
        <v>220</v>
      </c>
      <c r="G634" s="19">
        <v>210</v>
      </c>
      <c r="H634" s="4">
        <v>202304</v>
      </c>
      <c r="I634" s="4" t="s">
        <v>3954</v>
      </c>
      <c r="J634" s="8" t="str">
        <f t="shared" si="18"/>
        <v>戦争の時代 1926-1945</v>
      </c>
      <c r="K634" s="14" t="str">
        <f t="shared" si="19"/>
        <v>https://www.library.pref.tottori.jp/winj/opac/switch-detail.do?bibid=1600001498</v>
      </c>
    </row>
    <row r="635" spans="1:11" ht="18.75" x14ac:dyDescent="0.4">
      <c r="A635" s="9">
        <v>633</v>
      </c>
      <c r="B635" s="9" t="s">
        <v>3202</v>
      </c>
      <c r="C635" s="10" t="s">
        <v>2319</v>
      </c>
      <c r="D635" s="10" t="s">
        <v>454</v>
      </c>
      <c r="E635" s="10" t="s">
        <v>312</v>
      </c>
      <c r="F635" s="10" t="s">
        <v>220</v>
      </c>
      <c r="G635" s="20">
        <v>210</v>
      </c>
      <c r="H635" s="9">
        <v>202304</v>
      </c>
      <c r="I635" s="9" t="s">
        <v>3954</v>
      </c>
      <c r="J635" s="8" t="str">
        <f t="shared" si="18"/>
        <v>戦争の時代 1926-1945</v>
      </c>
      <c r="K635" s="14" t="str">
        <f t="shared" si="19"/>
        <v>https://www.library.pref.tottori.jp/winj/opac/switch-detail.do?bibid=1600001499</v>
      </c>
    </row>
    <row r="636" spans="1:11" ht="37.5" x14ac:dyDescent="0.4">
      <c r="A636" s="11">
        <v>634</v>
      </c>
      <c r="B636" s="4" t="s">
        <v>3137</v>
      </c>
      <c r="C636" s="5" t="s">
        <v>421</v>
      </c>
      <c r="D636" s="5" t="s">
        <v>422</v>
      </c>
      <c r="E636" s="5" t="s">
        <v>423</v>
      </c>
      <c r="F636" s="5" t="s">
        <v>220</v>
      </c>
      <c r="G636" s="19">
        <v>909</v>
      </c>
      <c r="H636" s="4">
        <v>202304</v>
      </c>
      <c r="I636" s="4" t="s">
        <v>3954</v>
      </c>
      <c r="J636" s="8" t="str">
        <f t="shared" si="18"/>
        <v>なぜ英国は児童文学王国なのか</v>
      </c>
      <c r="K636" s="14" t="str">
        <f t="shared" si="19"/>
        <v>https://www.library.pref.tottori.jp/winj/opac/switch-detail.do?bibid=1600001595</v>
      </c>
    </row>
    <row r="637" spans="1:11" ht="18.75" x14ac:dyDescent="0.4">
      <c r="A637" s="9">
        <v>635</v>
      </c>
      <c r="B637" s="9" t="s">
        <v>3313</v>
      </c>
      <c r="C637" s="10" t="s">
        <v>396</v>
      </c>
      <c r="D637" s="10" t="s">
        <v>397</v>
      </c>
      <c r="E637" s="10" t="s">
        <v>398</v>
      </c>
      <c r="F637" s="10" t="s">
        <v>220</v>
      </c>
      <c r="G637" s="20">
        <v>375</v>
      </c>
      <c r="H637" s="9">
        <v>202305</v>
      </c>
      <c r="I637" s="9" t="s">
        <v>3954</v>
      </c>
      <c r="J637" s="8" t="str">
        <f t="shared" si="18"/>
        <v>協働する探究のデザイン</v>
      </c>
      <c r="K637" s="14" t="str">
        <f t="shared" si="19"/>
        <v>https://www.library.pref.tottori.jp/winj/opac/switch-detail.do?bibid=1600001548</v>
      </c>
    </row>
    <row r="638" spans="1:11" ht="18.75" x14ac:dyDescent="0.4">
      <c r="A638" s="11">
        <v>636</v>
      </c>
      <c r="B638" s="4" t="s">
        <v>2643</v>
      </c>
      <c r="C638" s="5" t="s">
        <v>2318</v>
      </c>
      <c r="D638" s="5" t="s">
        <v>414</v>
      </c>
      <c r="E638" s="5" t="s">
        <v>312</v>
      </c>
      <c r="F638" s="5" t="s">
        <v>220</v>
      </c>
      <c r="G638" s="19">
        <v>210</v>
      </c>
      <c r="H638" s="4">
        <v>202305</v>
      </c>
      <c r="I638" s="4" t="s">
        <v>3954</v>
      </c>
      <c r="J638" s="8" t="str">
        <f t="shared" si="18"/>
        <v>復興への道のり 1945-1989</v>
      </c>
      <c r="K638" s="14" t="str">
        <f t="shared" si="19"/>
        <v>https://www.library.pref.tottori.jp/winj/opac/switch-detail.do?bibid=1600001500</v>
      </c>
    </row>
    <row r="639" spans="1:11" ht="30" x14ac:dyDescent="0.4">
      <c r="A639" s="9">
        <v>637</v>
      </c>
      <c r="B639" s="9" t="s">
        <v>3203</v>
      </c>
      <c r="C639" s="10" t="s">
        <v>2318</v>
      </c>
      <c r="D639" s="10" t="s">
        <v>413</v>
      </c>
      <c r="E639" s="10" t="s">
        <v>312</v>
      </c>
      <c r="F639" s="10" t="s">
        <v>220</v>
      </c>
      <c r="G639" s="20">
        <v>210</v>
      </c>
      <c r="H639" s="9">
        <v>202305</v>
      </c>
      <c r="I639" s="9" t="s">
        <v>3954</v>
      </c>
      <c r="J639" s="8" t="str">
        <f t="shared" si="18"/>
        <v>復興への道のり 1945-1989</v>
      </c>
      <c r="K639" s="14" t="str">
        <f t="shared" si="19"/>
        <v>https://www.library.pref.tottori.jp/winj/opac/switch-detail.do?bibid=1600001501</v>
      </c>
    </row>
    <row r="640" spans="1:11" ht="37.5" x14ac:dyDescent="0.4">
      <c r="A640" s="11">
        <v>638</v>
      </c>
      <c r="B640" s="4" t="s">
        <v>3316</v>
      </c>
      <c r="C640" s="5" t="s">
        <v>344</v>
      </c>
      <c r="D640" s="5"/>
      <c r="E640" s="5" t="s">
        <v>345</v>
      </c>
      <c r="F640" s="5" t="s">
        <v>220</v>
      </c>
      <c r="G640" s="19">
        <v>391</v>
      </c>
      <c r="H640" s="4">
        <v>202306</v>
      </c>
      <c r="I640" s="4" t="s">
        <v>3954</v>
      </c>
      <c r="J640" s="8" t="str">
        <f t="shared" si="18"/>
        <v>火器の誕生とヨーロッパの戦争</v>
      </c>
      <c r="K640" s="14" t="str">
        <f t="shared" si="19"/>
        <v>https://www.library.pref.tottori.jp/winj/opac/switch-detail.do?bibid=1600001556</v>
      </c>
    </row>
    <row r="641" spans="1:11" ht="37.5" x14ac:dyDescent="0.4">
      <c r="A641" s="9">
        <v>639</v>
      </c>
      <c r="B641" s="9" t="s">
        <v>2625</v>
      </c>
      <c r="C641" s="10" t="s">
        <v>358</v>
      </c>
      <c r="D641" s="10" t="s">
        <v>359</v>
      </c>
      <c r="E641" s="10" t="s">
        <v>360</v>
      </c>
      <c r="F641" s="10" t="s">
        <v>220</v>
      </c>
      <c r="G641" s="20" t="s">
        <v>4595</v>
      </c>
      <c r="H641" s="9">
        <v>202306</v>
      </c>
      <c r="I641" s="9" t="s">
        <v>3954</v>
      </c>
      <c r="J641" s="8" t="str">
        <f t="shared" si="18"/>
        <v>「若者の読書離れ」というウソ</v>
      </c>
      <c r="K641" s="14" t="str">
        <f t="shared" si="19"/>
        <v>https://www.library.pref.tottori.jp/winj/opac/switch-detail.do?bibid=1600001479</v>
      </c>
    </row>
    <row r="642" spans="1:11" ht="37.5" x14ac:dyDescent="0.4">
      <c r="A642" s="11">
        <v>640</v>
      </c>
      <c r="B642" s="4" t="s">
        <v>2707</v>
      </c>
      <c r="C642" s="5" t="s">
        <v>361</v>
      </c>
      <c r="D642" s="5" t="s">
        <v>362</v>
      </c>
      <c r="E642" s="5" t="s">
        <v>363</v>
      </c>
      <c r="F642" s="5" t="s">
        <v>220</v>
      </c>
      <c r="G642" s="19">
        <v>367</v>
      </c>
      <c r="H642" s="4">
        <v>202306</v>
      </c>
      <c r="I642" s="4" t="s">
        <v>3954</v>
      </c>
      <c r="J642" s="8" t="str">
        <f t="shared" si="18"/>
        <v>思春期のしんどさってなんだろう？</v>
      </c>
      <c r="K642" s="14" t="str">
        <f t="shared" si="19"/>
        <v>https://www.library.pref.tottori.jp/winj/opac/switch-detail.do?bibid=1600001538</v>
      </c>
    </row>
    <row r="643" spans="1:11" ht="37.5" x14ac:dyDescent="0.4">
      <c r="A643" s="9">
        <v>641</v>
      </c>
      <c r="B643" s="9" t="s">
        <v>3200</v>
      </c>
      <c r="C643" s="10" t="s">
        <v>2317</v>
      </c>
      <c r="D643" s="10" t="s">
        <v>372</v>
      </c>
      <c r="E643" s="10" t="s">
        <v>312</v>
      </c>
      <c r="F643" s="10" t="s">
        <v>220</v>
      </c>
      <c r="G643" s="20">
        <v>210</v>
      </c>
      <c r="H643" s="9">
        <v>202306</v>
      </c>
      <c r="I643" s="9" t="s">
        <v>3954</v>
      </c>
      <c r="J643" s="8" t="str">
        <f t="shared" ref="J643:J706" si="20">HYPERLINK(K643,C643)</f>
        <v>戦争と人びとの暮らし 1926-1945</v>
      </c>
      <c r="K643" s="14" t="str">
        <f t="shared" ref="K643:K706" si="21">HYPERLINK("https://www.library.pref.tottori.jp/winj/opac/switch-detail.do?bibid="&amp;B643)</f>
        <v>https://www.library.pref.tottori.jp/winj/opac/switch-detail.do?bibid=1600001496</v>
      </c>
    </row>
    <row r="644" spans="1:11" ht="37.5" x14ac:dyDescent="0.4">
      <c r="A644" s="11">
        <v>642</v>
      </c>
      <c r="B644" s="4" t="s">
        <v>2642</v>
      </c>
      <c r="C644" s="5" t="s">
        <v>2317</v>
      </c>
      <c r="D644" s="5" t="s">
        <v>353</v>
      </c>
      <c r="E644" s="5" t="s">
        <v>312</v>
      </c>
      <c r="F644" s="5" t="s">
        <v>220</v>
      </c>
      <c r="G644" s="19">
        <v>210</v>
      </c>
      <c r="H644" s="4">
        <v>202306</v>
      </c>
      <c r="I644" s="4" t="s">
        <v>3954</v>
      </c>
      <c r="J644" s="8" t="str">
        <f t="shared" si="20"/>
        <v>戦争と人びとの暮らし 1926-1945</v>
      </c>
      <c r="K644" s="14" t="str">
        <f t="shared" si="21"/>
        <v>https://www.library.pref.tottori.jp/winj/opac/switch-detail.do?bibid=1600001497</v>
      </c>
    </row>
    <row r="645" spans="1:11" ht="30" x14ac:dyDescent="0.4">
      <c r="A645" s="9">
        <v>643</v>
      </c>
      <c r="B645" s="9" t="s">
        <v>3299</v>
      </c>
      <c r="C645" s="10" t="s">
        <v>328</v>
      </c>
      <c r="D645" s="10" t="s">
        <v>329</v>
      </c>
      <c r="E645" s="10" t="s">
        <v>330</v>
      </c>
      <c r="F645" s="10" t="s">
        <v>220</v>
      </c>
      <c r="G645" s="20">
        <v>368</v>
      </c>
      <c r="H645" s="9">
        <v>202307</v>
      </c>
      <c r="I645" s="9" t="s">
        <v>3954</v>
      </c>
      <c r="J645" s="8" t="str">
        <f t="shared" si="20"/>
        <v>ギャンブル依存</v>
      </c>
      <c r="K645" s="14" t="str">
        <f t="shared" si="21"/>
        <v>https://www.library.pref.tottori.jp/winj/opac/switch-detail.do?bibid=1600001541</v>
      </c>
    </row>
    <row r="646" spans="1:11" ht="37.5" x14ac:dyDescent="0.4">
      <c r="A646" s="11">
        <v>644</v>
      </c>
      <c r="B646" s="4" t="s">
        <v>2871</v>
      </c>
      <c r="C646" s="5" t="s">
        <v>2316</v>
      </c>
      <c r="D646" s="5" t="s">
        <v>313</v>
      </c>
      <c r="E646" s="5" t="s">
        <v>312</v>
      </c>
      <c r="F646" s="5" t="s">
        <v>220</v>
      </c>
      <c r="G646" s="19">
        <v>210</v>
      </c>
      <c r="H646" s="4">
        <v>202307</v>
      </c>
      <c r="I646" s="4" t="s">
        <v>3954</v>
      </c>
      <c r="J646" s="8" t="str">
        <f t="shared" si="20"/>
        <v>世界史のなかの日本 1926-1945</v>
      </c>
      <c r="K646" s="14" t="str">
        <f t="shared" si="21"/>
        <v>https://www.library.pref.tottori.jp/winj/opac/switch-detail.do?bibid=1600001494</v>
      </c>
    </row>
    <row r="647" spans="1:11" ht="37.5" x14ac:dyDescent="0.4">
      <c r="A647" s="9">
        <v>645</v>
      </c>
      <c r="B647" s="9" t="s">
        <v>3199</v>
      </c>
      <c r="C647" s="10" t="s">
        <v>2316</v>
      </c>
      <c r="D647" s="10" t="s">
        <v>311</v>
      </c>
      <c r="E647" s="10" t="s">
        <v>312</v>
      </c>
      <c r="F647" s="10" t="s">
        <v>220</v>
      </c>
      <c r="G647" s="20">
        <v>210</v>
      </c>
      <c r="H647" s="9">
        <v>202307</v>
      </c>
      <c r="I647" s="9" t="s">
        <v>3954</v>
      </c>
      <c r="J647" s="8" t="str">
        <f t="shared" si="20"/>
        <v>世界史のなかの日本 1926-1945</v>
      </c>
      <c r="K647" s="14" t="str">
        <f t="shared" si="21"/>
        <v>https://www.library.pref.tottori.jp/winj/opac/switch-detail.do?bibid=1600001495</v>
      </c>
    </row>
    <row r="648" spans="1:11" ht="18.75" x14ac:dyDescent="0.4">
      <c r="A648" s="11">
        <v>646</v>
      </c>
      <c r="B648" s="4" t="s">
        <v>3264</v>
      </c>
      <c r="C648" s="5" t="s">
        <v>280</v>
      </c>
      <c r="D648" s="5" t="s">
        <v>281</v>
      </c>
      <c r="E648" s="5" t="s">
        <v>282</v>
      </c>
      <c r="F648" s="5" t="s">
        <v>220</v>
      </c>
      <c r="G648" s="19">
        <v>314</v>
      </c>
      <c r="H648" s="4">
        <v>202308</v>
      </c>
      <c r="I648" s="4" t="s">
        <v>3954</v>
      </c>
      <c r="J648" s="8" t="str">
        <f t="shared" si="20"/>
        <v>選挙学入門</v>
      </c>
      <c r="K648" s="14" t="str">
        <f t="shared" si="21"/>
        <v>https://www.library.pref.tottori.jp/winj/opac/switch-detail.do?bibid=1600001514</v>
      </c>
    </row>
    <row r="649" spans="1:11" ht="18.75" x14ac:dyDescent="0.4">
      <c r="A649" s="9">
        <v>647</v>
      </c>
      <c r="B649" s="9" t="s">
        <v>3368</v>
      </c>
      <c r="C649" s="10" t="s">
        <v>283</v>
      </c>
      <c r="D649" s="10" t="s">
        <v>284</v>
      </c>
      <c r="E649" s="10" t="s">
        <v>285</v>
      </c>
      <c r="F649" s="10" t="s">
        <v>220</v>
      </c>
      <c r="G649" s="20">
        <v>361</v>
      </c>
      <c r="H649" s="9">
        <v>202308</v>
      </c>
      <c r="I649" s="9" t="s">
        <v>3954</v>
      </c>
      <c r="J649" s="8" t="str">
        <f t="shared" si="20"/>
        <v>「我がまち」からの地方創生</v>
      </c>
      <c r="K649" s="14" t="str">
        <f t="shared" si="21"/>
        <v>https://www.library.pref.tottori.jp/winj/opac/switch-detail.do?bibid=1600001599</v>
      </c>
    </row>
    <row r="650" spans="1:11" ht="37.5" x14ac:dyDescent="0.4">
      <c r="A650" s="11">
        <v>648</v>
      </c>
      <c r="B650" s="4" t="s">
        <v>3624</v>
      </c>
      <c r="C650" s="5" t="s">
        <v>221</v>
      </c>
      <c r="D650" s="5"/>
      <c r="E650" s="5" t="s">
        <v>222</v>
      </c>
      <c r="F650" s="5" t="s">
        <v>220</v>
      </c>
      <c r="G650" s="19">
        <v>910</v>
      </c>
      <c r="H650" s="4">
        <v>202309</v>
      </c>
      <c r="I650" s="4" t="s">
        <v>3954</v>
      </c>
      <c r="J650" s="8" t="str">
        <f t="shared" si="20"/>
        <v>二人の美術記者　井上靖と司馬遼太郎</v>
      </c>
      <c r="K650" s="14" t="str">
        <f t="shared" si="21"/>
        <v>https://www.library.pref.tottori.jp/winj/opac/switch-detail.do?bibid=1600001929</v>
      </c>
    </row>
    <row r="651" spans="1:11" ht="30" x14ac:dyDescent="0.4">
      <c r="A651" s="9">
        <v>649</v>
      </c>
      <c r="B651" s="9" t="s">
        <v>3551</v>
      </c>
      <c r="C651" s="10" t="s">
        <v>241</v>
      </c>
      <c r="D651" s="10" t="s">
        <v>242</v>
      </c>
      <c r="E651" s="10" t="s">
        <v>243</v>
      </c>
      <c r="F651" s="10" t="s">
        <v>220</v>
      </c>
      <c r="G651" s="20">
        <v>388</v>
      </c>
      <c r="H651" s="9">
        <v>202309</v>
      </c>
      <c r="I651" s="9" t="s">
        <v>3954</v>
      </c>
      <c r="J651" s="8" t="str">
        <f t="shared" si="20"/>
        <v>マディバ・マジック</v>
      </c>
      <c r="K651" s="14" t="str">
        <f t="shared" si="21"/>
        <v>https://www.library.pref.tottori.jp/winj/opac/switch-detail.do?bibid=1600001770</v>
      </c>
    </row>
    <row r="652" spans="1:11" ht="18.75" x14ac:dyDescent="0.4">
      <c r="A652" s="11">
        <v>650</v>
      </c>
      <c r="B652" s="4" t="s">
        <v>3626</v>
      </c>
      <c r="C652" s="5" t="s">
        <v>230</v>
      </c>
      <c r="D652" s="5"/>
      <c r="E652" s="5" t="s">
        <v>231</v>
      </c>
      <c r="F652" s="5" t="s">
        <v>220</v>
      </c>
      <c r="G652" s="19">
        <v>913</v>
      </c>
      <c r="H652" s="4">
        <v>202309</v>
      </c>
      <c r="I652" s="4" t="s">
        <v>3954</v>
      </c>
      <c r="J652" s="8" t="str">
        <f t="shared" si="20"/>
        <v>源氏物語を読むために</v>
      </c>
      <c r="K652" s="14" t="str">
        <f t="shared" si="21"/>
        <v>https://www.library.pref.tottori.jp/winj/opac/switch-detail.do?bibid=1600001931</v>
      </c>
    </row>
    <row r="653" spans="1:11" ht="18.75" x14ac:dyDescent="0.4">
      <c r="A653" s="9">
        <v>651</v>
      </c>
      <c r="B653" s="9" t="s">
        <v>2687</v>
      </c>
      <c r="C653" s="10" t="s">
        <v>208</v>
      </c>
      <c r="D653" s="10" t="s">
        <v>209</v>
      </c>
      <c r="E653" s="10" t="s">
        <v>210</v>
      </c>
      <c r="F653" s="10" t="s">
        <v>172</v>
      </c>
      <c r="G653" s="17">
        <v>367</v>
      </c>
      <c r="H653" s="9">
        <v>202310</v>
      </c>
      <c r="I653" s="9" t="s">
        <v>3954</v>
      </c>
      <c r="J653" s="8" t="str">
        <f t="shared" si="20"/>
        <v>ゼロからはじめる女性学</v>
      </c>
      <c r="K653" s="14" t="str">
        <f t="shared" si="21"/>
        <v>https://www.library.pref.tottori.jp/winj/opac/switch-detail.do?bibid=1600001536</v>
      </c>
    </row>
    <row r="654" spans="1:11" ht="37.5" x14ac:dyDescent="0.4">
      <c r="A654" s="11">
        <v>652</v>
      </c>
      <c r="B654" s="4" t="s">
        <v>2870</v>
      </c>
      <c r="C654" s="5" t="s">
        <v>418</v>
      </c>
      <c r="D654" s="5" t="s">
        <v>419</v>
      </c>
      <c r="E654" s="5" t="s">
        <v>420</v>
      </c>
      <c r="F654" s="5" t="s">
        <v>53</v>
      </c>
      <c r="G654" s="19">
        <v>488</v>
      </c>
      <c r="H654" s="4">
        <v>202305</v>
      </c>
      <c r="I654" s="4" t="s">
        <v>3954</v>
      </c>
      <c r="J654" s="8" t="str">
        <f t="shared" si="20"/>
        <v>野鳥観察を楽しむフィールドワーク</v>
      </c>
      <c r="K654" s="14" t="str">
        <f t="shared" si="21"/>
        <v>https://www.library.pref.tottori.jp/winj/opac/switch-detail.do?bibid=1600001562</v>
      </c>
    </row>
    <row r="655" spans="1:11" ht="18.75" x14ac:dyDescent="0.4">
      <c r="A655" s="9">
        <v>653</v>
      </c>
      <c r="B655" s="9" t="s">
        <v>3550</v>
      </c>
      <c r="C655" s="10" t="s">
        <v>1842</v>
      </c>
      <c r="D655" s="10"/>
      <c r="E655" s="10" t="s">
        <v>436</v>
      </c>
      <c r="F655" s="10" t="s">
        <v>1777</v>
      </c>
      <c r="G655" s="20">
        <v>383</v>
      </c>
      <c r="H655" s="9">
        <v>201808</v>
      </c>
      <c r="I655" s="9" t="s">
        <v>3954</v>
      </c>
      <c r="J655" s="8" t="str">
        <f t="shared" si="20"/>
        <v>パクチーとアジア飯</v>
      </c>
      <c r="K655" s="14" t="str">
        <f t="shared" si="21"/>
        <v>https://www.library.pref.tottori.jp/winj/opac/switch-detail.do?bibid=1600001768</v>
      </c>
    </row>
    <row r="656" spans="1:11" ht="18.75" x14ac:dyDescent="0.4">
      <c r="A656" s="11">
        <v>654</v>
      </c>
      <c r="B656" s="4" t="s">
        <v>3511</v>
      </c>
      <c r="C656" s="5" t="s">
        <v>1824</v>
      </c>
      <c r="D656" s="5" t="s">
        <v>1825</v>
      </c>
      <c r="E656" s="5" t="s">
        <v>1826</v>
      </c>
      <c r="F656" s="5" t="s">
        <v>1777</v>
      </c>
      <c r="G656" s="19">
        <v>916</v>
      </c>
      <c r="H656" s="4">
        <v>201809</v>
      </c>
      <c r="I656" s="4" t="s">
        <v>3954</v>
      </c>
      <c r="J656" s="8" t="str">
        <f t="shared" si="20"/>
        <v>発達障害に生まれて</v>
      </c>
      <c r="K656" s="14" t="str">
        <f t="shared" si="21"/>
        <v>https://www.library.pref.tottori.jp/winj/opac/switch-detail.do?bibid=1600001935</v>
      </c>
    </row>
    <row r="657" spans="1:11" ht="30" x14ac:dyDescent="0.4">
      <c r="A657" s="9">
        <v>655</v>
      </c>
      <c r="B657" s="9" t="s">
        <v>3216</v>
      </c>
      <c r="C657" s="10" t="s">
        <v>2325</v>
      </c>
      <c r="D657" s="10" t="s">
        <v>426</v>
      </c>
      <c r="E657" s="10" t="s">
        <v>388</v>
      </c>
      <c r="F657" s="10" t="s">
        <v>201</v>
      </c>
      <c r="G657" s="20">
        <v>289</v>
      </c>
      <c r="H657" s="9">
        <v>202304</v>
      </c>
      <c r="I657" s="9" t="s">
        <v>3954</v>
      </c>
      <c r="J657" s="8" t="str">
        <f t="shared" si="20"/>
        <v>プーチン</v>
      </c>
      <c r="K657" s="14" t="str">
        <f t="shared" si="21"/>
        <v>https://www.library.pref.tottori.jp/winj/opac/switch-detail.do?bibid=1600001508</v>
      </c>
    </row>
    <row r="658" spans="1:11" ht="30" x14ac:dyDescent="0.4">
      <c r="A658" s="11">
        <v>656</v>
      </c>
      <c r="B658" s="4" t="s">
        <v>3217</v>
      </c>
      <c r="C658" s="5" t="s">
        <v>2325</v>
      </c>
      <c r="D658" s="5" t="s">
        <v>387</v>
      </c>
      <c r="E658" s="5" t="s">
        <v>388</v>
      </c>
      <c r="F658" s="5" t="s">
        <v>201</v>
      </c>
      <c r="G658" s="19">
        <v>289</v>
      </c>
      <c r="H658" s="4">
        <v>202305</v>
      </c>
      <c r="I658" s="4" t="s">
        <v>3954</v>
      </c>
      <c r="J658" s="8" t="str">
        <f t="shared" si="20"/>
        <v>プーチン</v>
      </c>
      <c r="K658" s="14" t="str">
        <f t="shared" si="21"/>
        <v>https://www.library.pref.tottori.jp/winj/opac/switch-detail.do?bibid=1600001509</v>
      </c>
    </row>
    <row r="659" spans="1:11" ht="18.75" x14ac:dyDescent="0.4">
      <c r="A659" s="9">
        <v>657</v>
      </c>
      <c r="B659" s="9" t="s">
        <v>3297</v>
      </c>
      <c r="C659" s="10" t="s">
        <v>299</v>
      </c>
      <c r="D659" s="10" t="s">
        <v>300</v>
      </c>
      <c r="E659" s="10" t="s">
        <v>301</v>
      </c>
      <c r="F659" s="10" t="s">
        <v>116</v>
      </c>
      <c r="G659" s="20">
        <v>367</v>
      </c>
      <c r="H659" s="9">
        <v>202307</v>
      </c>
      <c r="I659" s="9" t="s">
        <v>3954</v>
      </c>
      <c r="J659" s="8" t="str">
        <f t="shared" si="20"/>
        <v>子どもへの性暴力　第2版</v>
      </c>
      <c r="K659" s="14" t="str">
        <f t="shared" si="21"/>
        <v>https://www.library.pref.tottori.jp/winj/opac/switch-detail.do?bibid=1600001539</v>
      </c>
    </row>
    <row r="660" spans="1:11" ht="37.5" x14ac:dyDescent="0.4">
      <c r="A660" s="11">
        <v>658</v>
      </c>
      <c r="B660" s="4" t="s">
        <v>3060</v>
      </c>
      <c r="C660" s="5" t="s">
        <v>1999</v>
      </c>
      <c r="D660" s="5"/>
      <c r="E660" s="5" t="s">
        <v>2000</v>
      </c>
      <c r="F660" s="5" t="s">
        <v>120</v>
      </c>
      <c r="G660" s="19">
        <v>180</v>
      </c>
      <c r="H660" s="4">
        <v>201407</v>
      </c>
      <c r="I660" s="4" t="s">
        <v>3954</v>
      </c>
      <c r="J660" s="8" t="str">
        <f t="shared" si="20"/>
        <v>あなたの知らない「仏教」入門</v>
      </c>
      <c r="K660" s="14" t="str">
        <f t="shared" si="21"/>
        <v>https://www.library.pref.tottori.jp/winj/opac/switch-detail.do?bibid=1600001624</v>
      </c>
    </row>
    <row r="661" spans="1:11" ht="18.75" x14ac:dyDescent="0.4">
      <c r="A661" s="9">
        <v>659</v>
      </c>
      <c r="B661" s="9" t="s">
        <v>3213</v>
      </c>
      <c r="C661" s="10" t="s">
        <v>528</v>
      </c>
      <c r="D661" s="10"/>
      <c r="E661" s="10" t="s">
        <v>529</v>
      </c>
      <c r="F661" s="10" t="s">
        <v>120</v>
      </c>
      <c r="G661" s="20">
        <v>188</v>
      </c>
      <c r="H661" s="9">
        <v>202212</v>
      </c>
      <c r="I661" s="9" t="s">
        <v>3954</v>
      </c>
      <c r="J661" s="8" t="str">
        <f t="shared" si="20"/>
        <v>真宗入門　新装版</v>
      </c>
      <c r="K661" s="14" t="str">
        <f t="shared" si="21"/>
        <v>https://www.library.pref.tottori.jp/winj/opac/switch-detail.do?bibid=1600001626</v>
      </c>
    </row>
    <row r="662" spans="1:11" ht="18.75" x14ac:dyDescent="0.4">
      <c r="A662" s="11">
        <v>660</v>
      </c>
      <c r="B662" s="4" t="s">
        <v>3044</v>
      </c>
      <c r="C662" s="5" t="s">
        <v>2006</v>
      </c>
      <c r="D662" s="5" t="s">
        <v>2007</v>
      </c>
      <c r="E662" s="5" t="s">
        <v>1874</v>
      </c>
      <c r="F662" s="5" t="s">
        <v>120</v>
      </c>
      <c r="G662" s="19">
        <v>121</v>
      </c>
      <c r="H662" s="4">
        <v>201210</v>
      </c>
      <c r="I662" s="4" t="s">
        <v>3954</v>
      </c>
      <c r="J662" s="8" t="str">
        <f t="shared" si="20"/>
        <v>〈宗教〉の核心</v>
      </c>
      <c r="K662" s="14" t="str">
        <f t="shared" si="21"/>
        <v>https://www.library.pref.tottori.jp/winj/opac/switch-detail.do?bibid=1600001614</v>
      </c>
    </row>
    <row r="663" spans="1:11" ht="18.75" x14ac:dyDescent="0.4">
      <c r="A663" s="9">
        <v>661</v>
      </c>
      <c r="B663" s="9" t="s">
        <v>3215</v>
      </c>
      <c r="C663" s="10" t="s">
        <v>568</v>
      </c>
      <c r="D663" s="10"/>
      <c r="E663" s="10" t="s">
        <v>569</v>
      </c>
      <c r="F663" s="10" t="s">
        <v>120</v>
      </c>
      <c r="G663" s="20">
        <v>188</v>
      </c>
      <c r="H663" s="9">
        <v>202209</v>
      </c>
      <c r="I663" s="9" t="s">
        <v>3954</v>
      </c>
      <c r="J663" s="8" t="str">
        <f t="shared" si="20"/>
        <v>禅語を生きる</v>
      </c>
      <c r="K663" s="14" t="str">
        <f t="shared" si="21"/>
        <v>https://www.library.pref.tottori.jp/winj/opac/switch-detail.do?bibid=1600001627</v>
      </c>
    </row>
    <row r="664" spans="1:11" ht="18.75" x14ac:dyDescent="0.4">
      <c r="A664" s="11">
        <v>662</v>
      </c>
      <c r="B664" s="4" t="s">
        <v>3567</v>
      </c>
      <c r="C664" s="5" t="s">
        <v>1592</v>
      </c>
      <c r="D664" s="5" t="s">
        <v>1593</v>
      </c>
      <c r="E664" s="5" t="s">
        <v>1594</v>
      </c>
      <c r="F664" s="5" t="s">
        <v>120</v>
      </c>
      <c r="G664" s="19">
        <v>445</v>
      </c>
      <c r="H664" s="4">
        <v>201911</v>
      </c>
      <c r="I664" s="4" t="s">
        <v>3954</v>
      </c>
      <c r="J664" s="8" t="str">
        <f t="shared" si="20"/>
        <v>ハビタブルな宇宙</v>
      </c>
      <c r="K664" s="14" t="str">
        <f t="shared" si="21"/>
        <v>https://www.library.pref.tottori.jp/winj/opac/switch-detail.do?bibid=1600001788</v>
      </c>
    </row>
    <row r="665" spans="1:11" ht="18.75" x14ac:dyDescent="0.4">
      <c r="A665" s="9">
        <v>663</v>
      </c>
      <c r="B665" s="9" t="s">
        <v>3422</v>
      </c>
      <c r="C665" s="10" t="s">
        <v>2001</v>
      </c>
      <c r="D665" s="10"/>
      <c r="E665" s="10" t="s">
        <v>2002</v>
      </c>
      <c r="F665" s="10" t="s">
        <v>120</v>
      </c>
      <c r="G665" s="20">
        <v>335</v>
      </c>
      <c r="H665" s="9">
        <v>201310</v>
      </c>
      <c r="I665" s="9" t="s">
        <v>3954</v>
      </c>
      <c r="J665" s="8" t="str">
        <f t="shared" si="20"/>
        <v>働く人の資本主義　新版</v>
      </c>
      <c r="K665" s="14" t="str">
        <f t="shared" si="21"/>
        <v>https://www.library.pref.tottori.jp/winj/opac/switch-detail.do?bibid=1600001725</v>
      </c>
    </row>
    <row r="666" spans="1:11" ht="18.75" x14ac:dyDescent="0.4">
      <c r="A666" s="11">
        <v>664</v>
      </c>
      <c r="B666" s="4" t="s">
        <v>3404</v>
      </c>
      <c r="C666" s="5" t="s">
        <v>1968</v>
      </c>
      <c r="D666" s="5" t="s">
        <v>1969</v>
      </c>
      <c r="E666" s="5" t="s">
        <v>1970</v>
      </c>
      <c r="F666" s="5" t="s">
        <v>120</v>
      </c>
      <c r="G666" s="19">
        <v>311</v>
      </c>
      <c r="H666" s="4">
        <v>201801</v>
      </c>
      <c r="I666" s="4" t="s">
        <v>3954</v>
      </c>
      <c r="J666" s="8" t="str">
        <f t="shared" si="20"/>
        <v>なぜ政治はわかりにくいのか</v>
      </c>
      <c r="K666" s="14" t="str">
        <f t="shared" si="21"/>
        <v>https://www.library.pref.tottori.jp/winj/opac/switch-detail.do?bibid=1600001701</v>
      </c>
    </row>
    <row r="667" spans="1:11" ht="18.75" x14ac:dyDescent="0.4">
      <c r="A667" s="9">
        <v>665</v>
      </c>
      <c r="B667" s="9" t="s">
        <v>3594</v>
      </c>
      <c r="C667" s="10" t="s">
        <v>1997</v>
      </c>
      <c r="D667" s="10" t="s">
        <v>1998</v>
      </c>
      <c r="E667" s="10" t="s">
        <v>1981</v>
      </c>
      <c r="F667" s="10" t="s">
        <v>120</v>
      </c>
      <c r="G667" s="20">
        <v>498</v>
      </c>
      <c r="H667" s="9">
        <v>201412</v>
      </c>
      <c r="I667" s="9" t="s">
        <v>3954</v>
      </c>
      <c r="J667" s="8" t="str">
        <f t="shared" si="20"/>
        <v>ヨガライフ</v>
      </c>
      <c r="K667" s="14" t="str">
        <f t="shared" si="21"/>
        <v>https://www.library.pref.tottori.jp/winj/opac/switch-detail.do?bibid=1600001826</v>
      </c>
    </row>
    <row r="668" spans="1:11" ht="30" x14ac:dyDescent="0.4">
      <c r="A668" s="11">
        <v>666</v>
      </c>
      <c r="B668" s="4" t="s">
        <v>3209</v>
      </c>
      <c r="C668" s="5" t="s">
        <v>1979</v>
      </c>
      <c r="D668" s="5" t="s">
        <v>1980</v>
      </c>
      <c r="E668" s="5" t="s">
        <v>1981</v>
      </c>
      <c r="F668" s="5" t="s">
        <v>120</v>
      </c>
      <c r="G668" s="19">
        <v>126</v>
      </c>
      <c r="H668" s="4">
        <v>201712</v>
      </c>
      <c r="I668" s="4" t="s">
        <v>3954</v>
      </c>
      <c r="J668" s="8" t="str">
        <f t="shared" si="20"/>
        <v>ヨガを伝える</v>
      </c>
      <c r="K668" s="14" t="str">
        <f t="shared" si="21"/>
        <v>https://www.library.pref.tottori.jp/winj/opac/switch-detail.do?bibid=1600001615</v>
      </c>
    </row>
    <row r="669" spans="1:11" ht="37.5" x14ac:dyDescent="0.4">
      <c r="A669" s="9">
        <v>667</v>
      </c>
      <c r="B669" s="9" t="s">
        <v>3471</v>
      </c>
      <c r="C669" s="10" t="s">
        <v>1331</v>
      </c>
      <c r="D669" s="10" t="s">
        <v>1332</v>
      </c>
      <c r="E669" s="10" t="s">
        <v>1333</v>
      </c>
      <c r="F669" s="10" t="s">
        <v>120</v>
      </c>
      <c r="G669" s="20">
        <v>498</v>
      </c>
      <c r="H669" s="9">
        <v>202010</v>
      </c>
      <c r="I669" s="9" t="s">
        <v>3954</v>
      </c>
      <c r="J669" s="8" t="str">
        <f t="shared" si="20"/>
        <v>〈話す・聴く〉から始まるセルフケア</v>
      </c>
      <c r="K669" s="14" t="str">
        <f t="shared" si="21"/>
        <v>https://www.library.pref.tottori.jp/winj/opac/switch-detail.do?bibid=1600001825</v>
      </c>
    </row>
    <row r="670" spans="1:11" ht="18.75" x14ac:dyDescent="0.4">
      <c r="A670" s="11">
        <v>668</v>
      </c>
      <c r="B670" s="4" t="s">
        <v>3453</v>
      </c>
      <c r="C670" s="5" t="s">
        <v>1988</v>
      </c>
      <c r="D670" s="5" t="s">
        <v>1989</v>
      </c>
      <c r="E670" s="5" t="s">
        <v>1990</v>
      </c>
      <c r="F670" s="5" t="s">
        <v>120</v>
      </c>
      <c r="G670" s="19">
        <v>376</v>
      </c>
      <c r="H670" s="4">
        <v>201705</v>
      </c>
      <c r="I670" s="4" t="s">
        <v>3954</v>
      </c>
      <c r="J670" s="8" t="str">
        <f t="shared" si="20"/>
        <v>子どもの見ている世界</v>
      </c>
      <c r="K670" s="14" t="str">
        <f t="shared" si="21"/>
        <v>https://www.library.pref.tottori.jp/winj/opac/switch-detail.do?bibid=1600001762</v>
      </c>
    </row>
    <row r="671" spans="1:11" ht="18.75" x14ac:dyDescent="0.4">
      <c r="A671" s="9">
        <v>669</v>
      </c>
      <c r="B671" s="9" t="s">
        <v>3546</v>
      </c>
      <c r="C671" s="10" t="s">
        <v>1578</v>
      </c>
      <c r="D671" s="10"/>
      <c r="E671" s="10" t="s">
        <v>1579</v>
      </c>
      <c r="F671" s="10" t="s">
        <v>120</v>
      </c>
      <c r="G671" s="20">
        <v>377</v>
      </c>
      <c r="H671" s="9">
        <v>201912</v>
      </c>
      <c r="I671" s="9" t="s">
        <v>3954</v>
      </c>
      <c r="J671" s="8" t="str">
        <f t="shared" si="20"/>
        <v>これからの大学</v>
      </c>
      <c r="K671" s="14" t="str">
        <f t="shared" si="21"/>
        <v>https://www.library.pref.tottori.jp/winj/opac/switch-detail.do?bibid=1600001763</v>
      </c>
    </row>
    <row r="672" spans="1:11" ht="18.75" x14ac:dyDescent="0.4">
      <c r="A672" s="11">
        <v>670</v>
      </c>
      <c r="B672" s="4" t="s">
        <v>3280</v>
      </c>
      <c r="C672" s="5" t="s">
        <v>619</v>
      </c>
      <c r="D672" s="5" t="s">
        <v>620</v>
      </c>
      <c r="E672" s="5" t="s">
        <v>621</v>
      </c>
      <c r="F672" s="5" t="s">
        <v>120</v>
      </c>
      <c r="G672" s="19">
        <v>290</v>
      </c>
      <c r="H672" s="4">
        <v>202206</v>
      </c>
      <c r="I672" s="4" t="s">
        <v>3954</v>
      </c>
      <c r="J672" s="8" t="str">
        <f t="shared" si="20"/>
        <v>旅路の果てに</v>
      </c>
      <c r="K672" s="14" t="str">
        <f t="shared" si="21"/>
        <v>https://www.library.pref.tottori.jp/winj/opac/switch-detail.do?bibid=1600001639</v>
      </c>
    </row>
    <row r="673" spans="1:11" ht="18.75" x14ac:dyDescent="0.4">
      <c r="A673" s="9">
        <v>671</v>
      </c>
      <c r="B673" s="9" t="s">
        <v>3577</v>
      </c>
      <c r="C673" s="10" t="s">
        <v>1958</v>
      </c>
      <c r="D673" s="10" t="s">
        <v>1959</v>
      </c>
      <c r="E673" s="10" t="s">
        <v>112</v>
      </c>
      <c r="F673" s="10" t="s">
        <v>120</v>
      </c>
      <c r="G673" s="20">
        <v>481</v>
      </c>
      <c r="H673" s="9">
        <v>201801</v>
      </c>
      <c r="I673" s="9" t="s">
        <v>3954</v>
      </c>
      <c r="J673" s="8" t="str">
        <f t="shared" si="20"/>
        <v>進化教育学入門</v>
      </c>
      <c r="K673" s="14" t="str">
        <f t="shared" si="21"/>
        <v>https://www.library.pref.tottori.jp/winj/opac/switch-detail.do?bibid=1600001802</v>
      </c>
    </row>
    <row r="674" spans="1:11" ht="37.5" x14ac:dyDescent="0.4">
      <c r="A674" s="11">
        <v>672</v>
      </c>
      <c r="B674" s="4" t="s">
        <v>3448</v>
      </c>
      <c r="C674" s="5" t="s">
        <v>1436</v>
      </c>
      <c r="D674" s="5"/>
      <c r="E674" s="5" t="s">
        <v>1437</v>
      </c>
      <c r="F674" s="5" t="s">
        <v>120</v>
      </c>
      <c r="G674" s="19">
        <v>383</v>
      </c>
      <c r="H674" s="4">
        <v>202007</v>
      </c>
      <c r="I674" s="4" t="s">
        <v>3954</v>
      </c>
      <c r="J674" s="8" t="str">
        <f t="shared" si="20"/>
        <v>〈メイド・イン・ジャパン〉の食文化史</v>
      </c>
      <c r="K674" s="14" t="str">
        <f t="shared" si="21"/>
        <v>https://www.library.pref.tottori.jp/winj/opac/switch-detail.do?bibid=1600001767</v>
      </c>
    </row>
    <row r="675" spans="1:11" ht="37.5" x14ac:dyDescent="0.4">
      <c r="A675" s="9">
        <v>673</v>
      </c>
      <c r="B675" s="9" t="s">
        <v>3451</v>
      </c>
      <c r="C675" s="10" t="s">
        <v>1473</v>
      </c>
      <c r="D675" s="10"/>
      <c r="E675" s="10" t="s">
        <v>1474</v>
      </c>
      <c r="F675" s="10" t="s">
        <v>1475</v>
      </c>
      <c r="G675" s="20">
        <v>374</v>
      </c>
      <c r="H675" s="9">
        <v>202005</v>
      </c>
      <c r="I675" s="9" t="s">
        <v>3954</v>
      </c>
      <c r="J675" s="8" t="str">
        <f t="shared" si="20"/>
        <v>仕事がサクサク進む　教師のiPad仕事術</v>
      </c>
      <c r="K675" s="14" t="str">
        <f t="shared" si="21"/>
        <v>https://www.library.pref.tottori.jp/winj/opac/switch-detail.do?bibid=1600001760</v>
      </c>
    </row>
    <row r="676" spans="1:11" ht="30" x14ac:dyDescent="0.4">
      <c r="A676" s="11">
        <v>674</v>
      </c>
      <c r="B676" s="4" t="s">
        <v>3423</v>
      </c>
      <c r="C676" s="5" t="s">
        <v>447</v>
      </c>
      <c r="D676" s="5" t="s">
        <v>448</v>
      </c>
      <c r="E676" s="5" t="s">
        <v>449</v>
      </c>
      <c r="F676" s="5" t="s">
        <v>207</v>
      </c>
      <c r="G676" s="19">
        <v>335</v>
      </c>
      <c r="H676" s="4">
        <v>202304</v>
      </c>
      <c r="I676" s="4" t="s">
        <v>3954</v>
      </c>
      <c r="J676" s="8" t="str">
        <f t="shared" si="20"/>
        <v>新 事業承継・相続の教科書</v>
      </c>
      <c r="K676" s="14" t="str">
        <f t="shared" si="21"/>
        <v>https://www.library.pref.tottori.jp/winj/opac/switch-detail.do?bibid=1600001728</v>
      </c>
    </row>
    <row r="677" spans="1:11" ht="37.5" x14ac:dyDescent="0.4">
      <c r="A677" s="9">
        <v>675</v>
      </c>
      <c r="B677" s="9" t="s">
        <v>3598</v>
      </c>
      <c r="C677" s="10" t="s">
        <v>501</v>
      </c>
      <c r="D677" s="10"/>
      <c r="E677" s="10" t="s">
        <v>502</v>
      </c>
      <c r="F677" s="10" t="s">
        <v>207</v>
      </c>
      <c r="G677" s="20">
        <v>509</v>
      </c>
      <c r="H677" s="9">
        <v>202302</v>
      </c>
      <c r="I677" s="9" t="s">
        <v>3954</v>
      </c>
      <c r="J677" s="8" t="str">
        <f t="shared" si="20"/>
        <v>エンジニアが学ぶ 在庫管理システムの「知識」と「技術」</v>
      </c>
      <c r="K677" s="14" t="str">
        <f t="shared" si="21"/>
        <v>https://www.library.pref.tottori.jp/winj/opac/switch-detail.do?bibid=1600001835</v>
      </c>
    </row>
    <row r="678" spans="1:11" ht="30" x14ac:dyDescent="0.4">
      <c r="A678" s="11">
        <v>676</v>
      </c>
      <c r="B678" s="4" t="s">
        <v>3616</v>
      </c>
      <c r="C678" s="5" t="s">
        <v>450</v>
      </c>
      <c r="D678" s="5" t="s">
        <v>451</v>
      </c>
      <c r="E678" s="5" t="s">
        <v>452</v>
      </c>
      <c r="F678" s="5" t="s">
        <v>207</v>
      </c>
      <c r="G678" s="19">
        <v>674</v>
      </c>
      <c r="H678" s="4">
        <v>202304</v>
      </c>
      <c r="I678" s="4" t="s">
        <v>3954</v>
      </c>
      <c r="J678" s="8" t="str">
        <f t="shared" si="20"/>
        <v>2030年の広告ビジネス</v>
      </c>
      <c r="K678" s="14" t="str">
        <f t="shared" si="21"/>
        <v>https://www.library.pref.tottori.jp/winj/opac/switch-detail.do?bibid=1600001888</v>
      </c>
    </row>
    <row r="679" spans="1:11" ht="56.25" x14ac:dyDescent="0.4">
      <c r="A679" s="9">
        <v>677</v>
      </c>
      <c r="B679" s="9" t="s">
        <v>3597</v>
      </c>
      <c r="C679" s="10" t="s">
        <v>424</v>
      </c>
      <c r="D679" s="10"/>
      <c r="E679" s="10" t="s">
        <v>425</v>
      </c>
      <c r="F679" s="10" t="s">
        <v>207</v>
      </c>
      <c r="G679" s="20">
        <v>509</v>
      </c>
      <c r="H679" s="9">
        <v>202304</v>
      </c>
      <c r="I679" s="9" t="s">
        <v>3954</v>
      </c>
      <c r="J679" s="8" t="str">
        <f t="shared" si="20"/>
        <v>部品や原材料不足時代に打ち勝つ！ 調達・資材・購買の基本</v>
      </c>
      <c r="K679" s="14" t="str">
        <f t="shared" si="21"/>
        <v>https://www.library.pref.tottori.jp/winj/opac/switch-detail.do?bibid=1600001834</v>
      </c>
    </row>
    <row r="680" spans="1:11" ht="37.5" x14ac:dyDescent="0.4">
      <c r="A680" s="11">
        <v>678</v>
      </c>
      <c r="B680" s="4" t="s">
        <v>3602</v>
      </c>
      <c r="C680" s="5" t="s">
        <v>1441</v>
      </c>
      <c r="D680" s="5"/>
      <c r="E680" s="5" t="s">
        <v>1442</v>
      </c>
      <c r="F680" s="5" t="s">
        <v>35</v>
      </c>
      <c r="G680" s="19">
        <v>539</v>
      </c>
      <c r="H680" s="4">
        <v>202007</v>
      </c>
      <c r="I680" s="4" t="s">
        <v>3954</v>
      </c>
      <c r="J680" s="8" t="str">
        <f t="shared" si="20"/>
        <v>核エネルギーの時代を拓いた10人の科学者たち</v>
      </c>
      <c r="K680" s="14" t="str">
        <f t="shared" si="21"/>
        <v>https://www.library.pref.tottori.jp/winj/opac/switch-detail.do?bibid=1600001843</v>
      </c>
    </row>
    <row r="681" spans="1:11" ht="37.5" x14ac:dyDescent="0.4">
      <c r="A681" s="9">
        <v>679</v>
      </c>
      <c r="B681" s="9" t="s">
        <v>3499</v>
      </c>
      <c r="C681" s="10" t="s">
        <v>2021</v>
      </c>
      <c r="D681" s="10" t="s">
        <v>2022</v>
      </c>
      <c r="E681" s="10" t="s">
        <v>2023</v>
      </c>
      <c r="F681" s="10" t="s">
        <v>35</v>
      </c>
      <c r="G681" s="20">
        <v>837</v>
      </c>
      <c r="H681" s="9">
        <v>200111</v>
      </c>
      <c r="I681" s="9" t="s">
        <v>3954</v>
      </c>
      <c r="J681" s="8" t="str">
        <f t="shared" si="20"/>
        <v>英語 うまいと言われる和訳の技術</v>
      </c>
      <c r="K681" s="14" t="str">
        <f t="shared" si="21"/>
        <v>https://www.library.pref.tottori.jp/winj/opac/switch-detail.do?bibid=1600001925</v>
      </c>
    </row>
    <row r="682" spans="1:11" ht="56.25" x14ac:dyDescent="0.4">
      <c r="A682" s="11">
        <v>680</v>
      </c>
      <c r="B682" s="4" t="s">
        <v>3207</v>
      </c>
      <c r="C682" s="5" t="s">
        <v>4149</v>
      </c>
      <c r="D682" s="5"/>
      <c r="E682" s="5" t="s">
        <v>3208</v>
      </c>
      <c r="F682" s="5" t="s">
        <v>2740</v>
      </c>
      <c r="G682" s="19">
        <v>114</v>
      </c>
      <c r="H682" s="4">
        <v>202311</v>
      </c>
      <c r="I682" s="4" t="s">
        <v>3954</v>
      </c>
      <c r="J682" s="8" t="str">
        <f t="shared" si="20"/>
        <v>「身体」を忘れた日本人　JAPANESE, AND THE LOSS OF PHYSICAL SENSES</v>
      </c>
      <c r="K682" s="14" t="str">
        <f t="shared" si="21"/>
        <v>https://www.library.pref.tottori.jp/winj/opac/switch-detail.do?bibid=1600001613</v>
      </c>
    </row>
    <row r="683" spans="1:11" ht="37.5" x14ac:dyDescent="0.4">
      <c r="A683" s="9">
        <v>681</v>
      </c>
      <c r="B683" s="9" t="s">
        <v>3441</v>
      </c>
      <c r="C683" s="10" t="s">
        <v>4148</v>
      </c>
      <c r="D683" s="10"/>
      <c r="E683" s="10" t="s">
        <v>3442</v>
      </c>
      <c r="F683" s="10" t="s">
        <v>2601</v>
      </c>
      <c r="G683" s="20">
        <v>336</v>
      </c>
      <c r="H683" s="9">
        <v>202311</v>
      </c>
      <c r="I683" s="9" t="s">
        <v>3954</v>
      </c>
      <c r="J683" s="8" t="str">
        <f t="shared" si="20"/>
        <v>損する土地活用　得する資産活用</v>
      </c>
      <c r="K683" s="14" t="str">
        <f t="shared" si="21"/>
        <v>https://www.library.pref.tottori.jp/winj/opac/switch-detail.do?bibid=1600001747</v>
      </c>
    </row>
    <row r="684" spans="1:11" ht="30" x14ac:dyDescent="0.4">
      <c r="A684" s="11">
        <v>682</v>
      </c>
      <c r="B684" s="4" t="s">
        <v>3420</v>
      </c>
      <c r="C684" s="5" t="s">
        <v>4150</v>
      </c>
      <c r="D684" s="5" t="s">
        <v>4151</v>
      </c>
      <c r="E684" s="5" t="s">
        <v>3421</v>
      </c>
      <c r="F684" s="5" t="s">
        <v>2601</v>
      </c>
      <c r="G684" s="19">
        <v>335</v>
      </c>
      <c r="H684" s="4">
        <v>202311</v>
      </c>
      <c r="I684" s="4" t="s">
        <v>3954</v>
      </c>
      <c r="J684" s="8" t="str">
        <f t="shared" si="20"/>
        <v>地方創生</v>
      </c>
      <c r="K684" s="14" t="str">
        <f t="shared" si="21"/>
        <v>https://www.library.pref.tottori.jp/winj/opac/switch-detail.do?bibid=1600001724</v>
      </c>
    </row>
    <row r="685" spans="1:11" ht="37.5" x14ac:dyDescent="0.4">
      <c r="A685" s="9">
        <v>683</v>
      </c>
      <c r="B685" s="9" t="s">
        <v>3270</v>
      </c>
      <c r="C685" s="10" t="s">
        <v>247</v>
      </c>
      <c r="D685" s="10"/>
      <c r="E685" s="10" t="s">
        <v>248</v>
      </c>
      <c r="F685" s="10" t="s">
        <v>87</v>
      </c>
      <c r="G685" s="20">
        <v>230</v>
      </c>
      <c r="H685" s="9">
        <v>202309</v>
      </c>
      <c r="I685" s="9" t="s">
        <v>3954</v>
      </c>
      <c r="J685" s="8" t="str">
        <f t="shared" si="20"/>
        <v>超約 ヨーロッパの歴史　増補版</v>
      </c>
      <c r="K685" s="14" t="str">
        <f t="shared" si="21"/>
        <v>https://www.library.pref.tottori.jp/winj/opac/switch-detail.do?bibid=1600001632</v>
      </c>
    </row>
    <row r="686" spans="1:11" ht="37.5" x14ac:dyDescent="0.4">
      <c r="A686" s="11">
        <v>684</v>
      </c>
      <c r="B686" s="4" t="s">
        <v>3460</v>
      </c>
      <c r="C686" s="5" t="s">
        <v>407</v>
      </c>
      <c r="D686" s="5" t="s">
        <v>408</v>
      </c>
      <c r="E686" s="5" t="s">
        <v>409</v>
      </c>
      <c r="F686" s="5" t="s">
        <v>217</v>
      </c>
      <c r="G686" s="19">
        <v>378</v>
      </c>
      <c r="H686" s="4">
        <v>202305</v>
      </c>
      <c r="I686" s="4" t="s">
        <v>3954</v>
      </c>
      <c r="J686" s="8" t="str">
        <f t="shared" si="20"/>
        <v>特別支援教育とアクティブ・ラーニング</v>
      </c>
      <c r="K686" s="14" t="str">
        <f t="shared" si="21"/>
        <v>https://www.library.pref.tottori.jp/winj/opac/switch-detail.do?bibid=1600001765</v>
      </c>
    </row>
    <row r="687" spans="1:11" ht="37.5" x14ac:dyDescent="0.4">
      <c r="A687" s="9">
        <v>685</v>
      </c>
      <c r="B687" s="9" t="s">
        <v>3549</v>
      </c>
      <c r="C687" s="10" t="s">
        <v>214</v>
      </c>
      <c r="D687" s="10" t="s">
        <v>215</v>
      </c>
      <c r="E687" s="10" t="s">
        <v>216</v>
      </c>
      <c r="F687" s="10" t="s">
        <v>217</v>
      </c>
      <c r="G687" s="20">
        <v>378</v>
      </c>
      <c r="H687" s="9">
        <v>202309</v>
      </c>
      <c r="I687" s="9" t="s">
        <v>3954</v>
      </c>
      <c r="J687" s="8" t="str">
        <f t="shared" si="20"/>
        <v>読み書き困難のある子どもたちへの支援</v>
      </c>
      <c r="K687" s="14" t="str">
        <f t="shared" si="21"/>
        <v>https://www.library.pref.tottori.jp/winj/opac/switch-detail.do?bibid=1600001766</v>
      </c>
    </row>
    <row r="688" spans="1:11" ht="18.75" x14ac:dyDescent="0.4">
      <c r="A688" s="11">
        <v>686</v>
      </c>
      <c r="B688" s="4" t="s">
        <v>3469</v>
      </c>
      <c r="C688" s="5" t="s">
        <v>218</v>
      </c>
      <c r="D688" s="5"/>
      <c r="E688" s="5" t="s">
        <v>219</v>
      </c>
      <c r="F688" s="5" t="s">
        <v>106</v>
      </c>
      <c r="G688" s="19">
        <v>490</v>
      </c>
      <c r="H688" s="4">
        <v>202309</v>
      </c>
      <c r="I688" s="4" t="s">
        <v>3954</v>
      </c>
      <c r="J688" s="8" t="str">
        <f t="shared" si="20"/>
        <v>いたみを抱えた人の話を聞く</v>
      </c>
      <c r="K688" s="14" t="str">
        <f t="shared" si="21"/>
        <v>https://www.library.pref.tottori.jp/winj/opac/switch-detail.do?bibid=1600001805</v>
      </c>
    </row>
    <row r="689" spans="1:11" ht="37.5" x14ac:dyDescent="0.4">
      <c r="A689" s="9">
        <v>687</v>
      </c>
      <c r="B689" s="9" t="s">
        <v>3625</v>
      </c>
      <c r="C689" s="10" t="s">
        <v>188</v>
      </c>
      <c r="D689" s="10"/>
      <c r="E689" s="10" t="s">
        <v>189</v>
      </c>
      <c r="F689" s="10" t="s">
        <v>35</v>
      </c>
      <c r="G689" s="20">
        <v>911</v>
      </c>
      <c r="H689" s="9">
        <v>202311</v>
      </c>
      <c r="I689" s="9" t="s">
        <v>3954</v>
      </c>
      <c r="J689" s="8" t="str">
        <f t="shared" si="20"/>
        <v>与謝野晶子 愛と理性の言葉　エッセンシャル版</v>
      </c>
      <c r="K689" s="14" t="str">
        <f t="shared" si="21"/>
        <v>https://www.library.pref.tottori.jp/winj/opac/switch-detail.do?bibid=1600001930</v>
      </c>
    </row>
    <row r="690" spans="1:11" ht="30" x14ac:dyDescent="0.4">
      <c r="A690" s="11">
        <v>688</v>
      </c>
      <c r="B690" s="4" t="s">
        <v>3053</v>
      </c>
      <c r="C690" s="5" t="s">
        <v>173</v>
      </c>
      <c r="D690" s="5" t="s">
        <v>174</v>
      </c>
      <c r="E690" s="5" t="s">
        <v>175</v>
      </c>
      <c r="F690" s="5" t="s">
        <v>35</v>
      </c>
      <c r="G690" s="19">
        <v>159</v>
      </c>
      <c r="H690" s="4">
        <v>202311</v>
      </c>
      <c r="I690" s="4" t="s">
        <v>3954</v>
      </c>
      <c r="J690" s="8" t="str">
        <f t="shared" si="20"/>
        <v>続ける思考</v>
      </c>
      <c r="K690" s="14" t="str">
        <f t="shared" si="21"/>
        <v>https://www.library.pref.tottori.jp/winj/opac/switch-detail.do?bibid=1600001621</v>
      </c>
    </row>
    <row r="691" spans="1:11" ht="18.75" x14ac:dyDescent="0.4">
      <c r="A691" s="9">
        <v>689</v>
      </c>
      <c r="B691" s="9" t="s">
        <v>3271</v>
      </c>
      <c r="C691" s="10" t="s">
        <v>170</v>
      </c>
      <c r="D691" s="10"/>
      <c r="E691" s="10" t="s">
        <v>171</v>
      </c>
      <c r="F691" s="10" t="s">
        <v>172</v>
      </c>
      <c r="G691" s="20">
        <v>280</v>
      </c>
      <c r="H691" s="9">
        <v>202311</v>
      </c>
      <c r="I691" s="9" t="s">
        <v>3954</v>
      </c>
      <c r="J691" s="8" t="str">
        <f t="shared" si="20"/>
        <v>居場所のなさを旅しよう</v>
      </c>
      <c r="K691" s="14" t="str">
        <f t="shared" si="21"/>
        <v>https://www.library.pref.tottori.jp/winj/opac/switch-detail.do?bibid=1600001634</v>
      </c>
    </row>
    <row r="692" spans="1:11" ht="18.75" x14ac:dyDescent="0.4">
      <c r="A692" s="11">
        <v>690</v>
      </c>
      <c r="B692" s="4" t="s">
        <v>3436</v>
      </c>
      <c r="C692" s="5" t="s">
        <v>204</v>
      </c>
      <c r="D692" s="5" t="s">
        <v>205</v>
      </c>
      <c r="E692" s="5" t="s">
        <v>206</v>
      </c>
      <c r="F692" s="5" t="s">
        <v>12</v>
      </c>
      <c r="G692" s="19">
        <v>336</v>
      </c>
      <c r="H692" s="4">
        <v>202310</v>
      </c>
      <c r="I692" s="4" t="s">
        <v>3954</v>
      </c>
      <c r="J692" s="8" t="str">
        <f t="shared" si="20"/>
        <v>何でも言える職場はどっち？</v>
      </c>
      <c r="K692" s="14" t="str">
        <f t="shared" si="21"/>
        <v>https://www.library.pref.tottori.jp/winj/opac/switch-detail.do?bibid=1600001739</v>
      </c>
    </row>
    <row r="693" spans="1:11" ht="18.75" x14ac:dyDescent="0.4">
      <c r="A693" s="9">
        <v>691</v>
      </c>
      <c r="B693" s="9" t="s">
        <v>3417</v>
      </c>
      <c r="C693" s="10" t="s">
        <v>211</v>
      </c>
      <c r="D693" s="10" t="s">
        <v>212</v>
      </c>
      <c r="E693" s="10" t="s">
        <v>213</v>
      </c>
      <c r="F693" s="10" t="s">
        <v>12</v>
      </c>
      <c r="G693" s="20">
        <v>335</v>
      </c>
      <c r="H693" s="9">
        <v>202310</v>
      </c>
      <c r="I693" s="9" t="s">
        <v>3954</v>
      </c>
      <c r="J693" s="8" t="str">
        <f t="shared" si="20"/>
        <v>共感起業大全</v>
      </c>
      <c r="K693" s="14" t="str">
        <f t="shared" si="21"/>
        <v>https://www.library.pref.tottori.jp/winj/opac/switch-detail.do?bibid=1600001722</v>
      </c>
    </row>
    <row r="694" spans="1:11" ht="37.5" x14ac:dyDescent="0.4">
      <c r="A694" s="11">
        <v>692</v>
      </c>
      <c r="B694" s="4" t="s">
        <v>3047</v>
      </c>
      <c r="C694" s="5" t="s">
        <v>190</v>
      </c>
      <c r="D694" s="5"/>
      <c r="E694" s="5" t="s">
        <v>191</v>
      </c>
      <c r="F694" s="5" t="s">
        <v>12</v>
      </c>
      <c r="G694" s="19">
        <v>141</v>
      </c>
      <c r="H694" s="4">
        <v>202311</v>
      </c>
      <c r="I694" s="4" t="s">
        <v>3954</v>
      </c>
      <c r="J694" s="8" t="str">
        <f t="shared" si="20"/>
        <v>住んでる人の性格は家と土地が教えてくれる</v>
      </c>
      <c r="K694" s="14" t="str">
        <f t="shared" si="21"/>
        <v>https://www.library.pref.tottori.jp/winj/opac/switch-detail.do?bibid=1600001619</v>
      </c>
    </row>
    <row r="695" spans="1:11" ht="37.5" x14ac:dyDescent="0.4">
      <c r="A695" s="9">
        <v>693</v>
      </c>
      <c r="B695" s="9" t="s">
        <v>3033</v>
      </c>
      <c r="C695" s="10" t="s">
        <v>180</v>
      </c>
      <c r="D695" s="10" t="s">
        <v>181</v>
      </c>
      <c r="E695" s="10" t="s">
        <v>182</v>
      </c>
      <c r="F695" s="10" t="s">
        <v>11</v>
      </c>
      <c r="G695" s="20" t="s">
        <v>4590</v>
      </c>
      <c r="H695" s="9">
        <v>202311</v>
      </c>
      <c r="I695" s="9" t="s">
        <v>3954</v>
      </c>
      <c r="J695" s="8" t="str">
        <f t="shared" si="20"/>
        <v>「読書の自由」を奪うのは誰か</v>
      </c>
      <c r="K695" s="14" t="str">
        <f t="shared" si="21"/>
        <v>https://www.library.pref.tottori.jp/winj/opac/switch-detail.do?bibid=1600001611</v>
      </c>
    </row>
    <row r="696" spans="1:11" ht="37.5" x14ac:dyDescent="0.4">
      <c r="A696" s="11">
        <v>694</v>
      </c>
      <c r="B696" s="4" t="s">
        <v>3618</v>
      </c>
      <c r="C696" s="5" t="s">
        <v>711</v>
      </c>
      <c r="D696" s="5" t="s">
        <v>712</v>
      </c>
      <c r="E696" s="5" t="s">
        <v>713</v>
      </c>
      <c r="F696" s="5" t="s">
        <v>252</v>
      </c>
      <c r="G696" s="19">
        <v>675</v>
      </c>
      <c r="H696" s="4">
        <v>202204</v>
      </c>
      <c r="I696" s="4" t="s">
        <v>3954</v>
      </c>
      <c r="J696" s="8" t="str">
        <f t="shared" si="20"/>
        <v>図解　よくわかるこれからのマーケティング　3訂版</v>
      </c>
      <c r="K696" s="14" t="str">
        <f t="shared" si="21"/>
        <v>https://www.library.pref.tottori.jp/winj/opac/switch-detail.do?bibid=1600001890</v>
      </c>
    </row>
    <row r="697" spans="1:11" ht="37.5" x14ac:dyDescent="0.4">
      <c r="A697" s="9">
        <v>695</v>
      </c>
      <c r="B697" s="9" t="s">
        <v>3536</v>
      </c>
      <c r="C697" s="10" t="s">
        <v>1018</v>
      </c>
      <c r="D697" s="10"/>
      <c r="E697" s="10" t="s">
        <v>1019</v>
      </c>
      <c r="F697" s="10" t="s">
        <v>252</v>
      </c>
      <c r="G697" s="20">
        <v>335</v>
      </c>
      <c r="H697" s="9">
        <v>202107</v>
      </c>
      <c r="I697" s="9" t="s">
        <v>3954</v>
      </c>
      <c r="J697" s="8" t="str">
        <f t="shared" si="20"/>
        <v>今さらだけど、ちゃんと知っておきたい「経営学」</v>
      </c>
      <c r="K697" s="14" t="str">
        <f t="shared" si="21"/>
        <v>https://www.library.pref.tottori.jp/winj/opac/switch-detail.do?bibid=1600001726</v>
      </c>
    </row>
    <row r="698" spans="1:11" ht="30" x14ac:dyDescent="0.4">
      <c r="A698" s="11">
        <v>696</v>
      </c>
      <c r="B698" s="4" t="s">
        <v>3443</v>
      </c>
      <c r="C698" s="5" t="s">
        <v>314</v>
      </c>
      <c r="D698" s="5" t="s">
        <v>315</v>
      </c>
      <c r="E698" s="5" t="s">
        <v>316</v>
      </c>
      <c r="F698" s="5" t="s">
        <v>12</v>
      </c>
      <c r="G698" s="19">
        <v>361</v>
      </c>
      <c r="H698" s="4">
        <v>202307</v>
      </c>
      <c r="I698" s="4" t="s">
        <v>3954</v>
      </c>
      <c r="J698" s="8" t="str">
        <f t="shared" si="20"/>
        <v>男女の言い換え図鑑</v>
      </c>
      <c r="K698" s="14" t="str">
        <f t="shared" si="21"/>
        <v>https://www.library.pref.tottori.jp/winj/opac/switch-detail.do?bibid=1600001749</v>
      </c>
    </row>
    <row r="699" spans="1:11" ht="18.75" x14ac:dyDescent="0.4">
      <c r="A699" s="9">
        <v>697</v>
      </c>
      <c r="B699" s="9" t="s">
        <v>3434</v>
      </c>
      <c r="C699" s="10" t="s">
        <v>673</v>
      </c>
      <c r="D699" s="10"/>
      <c r="E699" s="10" t="s">
        <v>674</v>
      </c>
      <c r="F699" s="10" t="s">
        <v>12</v>
      </c>
      <c r="G699" s="20">
        <v>336</v>
      </c>
      <c r="H699" s="9">
        <v>202205</v>
      </c>
      <c r="I699" s="9" t="s">
        <v>3954</v>
      </c>
      <c r="J699" s="8" t="str">
        <f t="shared" si="20"/>
        <v>LGBTQの働き方をケアする本</v>
      </c>
      <c r="K699" s="14" t="str">
        <f t="shared" si="21"/>
        <v>https://www.library.pref.tottori.jp/winj/opac/switch-detail.do?bibid=1600001737</v>
      </c>
    </row>
    <row r="700" spans="1:11" ht="18.75" x14ac:dyDescent="0.4">
      <c r="A700" s="11">
        <v>698</v>
      </c>
      <c r="B700" s="4" t="s">
        <v>3439</v>
      </c>
      <c r="C700" s="5" t="s">
        <v>656</v>
      </c>
      <c r="D700" s="5"/>
      <c r="E700" s="5" t="s">
        <v>657</v>
      </c>
      <c r="F700" s="5" t="s">
        <v>12</v>
      </c>
      <c r="G700" s="19">
        <v>336</v>
      </c>
      <c r="H700" s="4">
        <v>202205</v>
      </c>
      <c r="I700" s="4" t="s">
        <v>3954</v>
      </c>
      <c r="J700" s="8" t="str">
        <f t="shared" si="20"/>
        <v>伝わるメモは図解が9割！</v>
      </c>
      <c r="K700" s="14" t="str">
        <f t="shared" si="21"/>
        <v>https://www.library.pref.tottori.jp/winj/opac/switch-detail.do?bibid=1600001742</v>
      </c>
    </row>
    <row r="701" spans="1:11" ht="18.75" x14ac:dyDescent="0.4">
      <c r="A701" s="9">
        <v>699</v>
      </c>
      <c r="B701" s="9" t="s">
        <v>3282</v>
      </c>
      <c r="C701" s="10" t="s">
        <v>4140</v>
      </c>
      <c r="D701" s="10" t="s">
        <v>4141</v>
      </c>
      <c r="E701" s="10" t="s">
        <v>3283</v>
      </c>
      <c r="F701" s="10" t="s">
        <v>2740</v>
      </c>
      <c r="G701" s="20">
        <v>290</v>
      </c>
      <c r="H701" s="9">
        <v>202312</v>
      </c>
      <c r="I701" s="9" t="s">
        <v>3954</v>
      </c>
      <c r="J701" s="8" t="str">
        <f t="shared" si="20"/>
        <v>北極男　増補版</v>
      </c>
      <c r="K701" s="14" t="str">
        <f t="shared" si="21"/>
        <v>https://www.library.pref.tottori.jp/winj/opac/switch-detail.do?bibid=1600001640</v>
      </c>
    </row>
    <row r="702" spans="1:11" ht="18.75" x14ac:dyDescent="0.4">
      <c r="A702" s="11">
        <v>700</v>
      </c>
      <c r="B702" s="4" t="s">
        <v>3574</v>
      </c>
      <c r="C702" s="5" t="s">
        <v>4142</v>
      </c>
      <c r="D702" s="5" t="s">
        <v>4143</v>
      </c>
      <c r="E702" s="5" t="s">
        <v>3575</v>
      </c>
      <c r="F702" s="5" t="s">
        <v>2740</v>
      </c>
      <c r="G702" s="19">
        <v>473</v>
      </c>
      <c r="H702" s="4">
        <v>202312</v>
      </c>
      <c r="I702" s="4" t="s">
        <v>3954</v>
      </c>
      <c r="J702" s="8" t="str">
        <f t="shared" si="20"/>
        <v>考える粘菌</v>
      </c>
      <c r="K702" s="14" t="str">
        <f t="shared" si="21"/>
        <v>https://www.library.pref.tottori.jp/winj/opac/switch-detail.do?bibid=1600001799</v>
      </c>
    </row>
    <row r="703" spans="1:11" ht="37.5" x14ac:dyDescent="0.4">
      <c r="A703" s="9">
        <v>701</v>
      </c>
      <c r="B703" s="9" t="s">
        <v>3408</v>
      </c>
      <c r="C703" s="10" t="s">
        <v>2019</v>
      </c>
      <c r="D703" s="10"/>
      <c r="E703" s="10" t="s">
        <v>2020</v>
      </c>
      <c r="F703" s="10" t="s">
        <v>35</v>
      </c>
      <c r="G703" s="20">
        <v>330</v>
      </c>
      <c r="H703" s="9">
        <v>200305</v>
      </c>
      <c r="I703" s="9" t="s">
        <v>3954</v>
      </c>
      <c r="J703" s="8" t="str">
        <f t="shared" si="20"/>
        <v>世の中のカラクリが面白いほどよくわかるカンタン経済学</v>
      </c>
      <c r="K703" s="14" t="str">
        <f t="shared" si="21"/>
        <v>https://www.library.pref.tottori.jp/winj/opac/switch-detail.do?bibid=1600001712</v>
      </c>
    </row>
    <row r="704" spans="1:11" ht="30" x14ac:dyDescent="0.4">
      <c r="A704" s="11">
        <v>702</v>
      </c>
      <c r="B704" s="4" t="s">
        <v>3596</v>
      </c>
      <c r="C704" s="5" t="s">
        <v>2013</v>
      </c>
      <c r="D704" s="5" t="s">
        <v>2014</v>
      </c>
      <c r="E704" s="5" t="s">
        <v>2015</v>
      </c>
      <c r="F704" s="5" t="s">
        <v>35</v>
      </c>
      <c r="G704" s="19">
        <v>509</v>
      </c>
      <c r="H704" s="4">
        <v>200907</v>
      </c>
      <c r="I704" s="4" t="s">
        <v>3954</v>
      </c>
      <c r="J704" s="8" t="str">
        <f t="shared" si="20"/>
        <v>立ち上がれ中小零細企業</v>
      </c>
      <c r="K704" s="14" t="str">
        <f t="shared" si="21"/>
        <v>https://www.library.pref.tottori.jp/winj/opac/switch-detail.do?bibid=1600001832</v>
      </c>
    </row>
    <row r="705" spans="1:11" ht="37.5" x14ac:dyDescent="0.4">
      <c r="A705" s="9">
        <v>703</v>
      </c>
      <c r="B705" s="9" t="s">
        <v>3418</v>
      </c>
      <c r="C705" s="10" t="s">
        <v>4147</v>
      </c>
      <c r="D705" s="10"/>
      <c r="E705" s="10" t="s">
        <v>3419</v>
      </c>
      <c r="F705" s="10" t="s">
        <v>2601</v>
      </c>
      <c r="G705" s="20">
        <v>335</v>
      </c>
      <c r="H705" s="9">
        <v>202312</v>
      </c>
      <c r="I705" s="9" t="s">
        <v>3954</v>
      </c>
      <c r="J705" s="8" t="str">
        <f t="shared" si="20"/>
        <v>仕事と勉強を両立させる時間術</v>
      </c>
      <c r="K705" s="14" t="str">
        <f t="shared" si="21"/>
        <v>https://www.library.pref.tottori.jp/winj/opac/switch-detail.do?bibid=1600001723</v>
      </c>
    </row>
    <row r="706" spans="1:11" ht="18.75" x14ac:dyDescent="0.4">
      <c r="A706" s="11">
        <v>704</v>
      </c>
      <c r="B706" s="4" t="s">
        <v>3581</v>
      </c>
      <c r="C706" s="5" t="s">
        <v>1982</v>
      </c>
      <c r="D706" s="5" t="s">
        <v>1983</v>
      </c>
      <c r="E706" s="5" t="s">
        <v>1984</v>
      </c>
      <c r="F706" s="5" t="s">
        <v>93</v>
      </c>
      <c r="G706" s="19">
        <v>493</v>
      </c>
      <c r="H706" s="4">
        <v>201709</v>
      </c>
      <c r="I706" s="4" t="s">
        <v>3954</v>
      </c>
      <c r="J706" s="8" t="str">
        <f t="shared" si="20"/>
        <v>よくわかるギャンブル障害</v>
      </c>
      <c r="K706" s="14" t="str">
        <f t="shared" si="21"/>
        <v>https://www.library.pref.tottori.jp/winj/opac/switch-detail.do?bibid=1600001813</v>
      </c>
    </row>
    <row r="707" spans="1:11" ht="37.5" x14ac:dyDescent="0.4">
      <c r="A707" s="9">
        <v>705</v>
      </c>
      <c r="B707" s="9" t="s">
        <v>3582</v>
      </c>
      <c r="C707" s="10" t="s">
        <v>1808</v>
      </c>
      <c r="D707" s="10"/>
      <c r="E707" s="10" t="s">
        <v>1809</v>
      </c>
      <c r="F707" s="10" t="s">
        <v>93</v>
      </c>
      <c r="G707" s="20">
        <v>493</v>
      </c>
      <c r="H707" s="9">
        <v>201810</v>
      </c>
      <c r="I707" s="9" t="s">
        <v>3954</v>
      </c>
      <c r="J707" s="8" t="str">
        <f t="shared" ref="J707:J770" si="22">HYPERLINK(K707,C707)</f>
        <v>家族ができる摂食障害の回復支援</v>
      </c>
      <c r="K707" s="14" t="str">
        <f t="shared" ref="K707:K770" si="23">HYPERLINK("https://www.library.pref.tottori.jp/winj/opac/switch-detail.do?bibid="&amp;B707)</f>
        <v>https://www.library.pref.tottori.jp/winj/opac/switch-detail.do?bibid=1600001814</v>
      </c>
    </row>
    <row r="708" spans="1:11" ht="30" x14ac:dyDescent="0.4">
      <c r="A708" s="11">
        <v>706</v>
      </c>
      <c r="B708" s="4" t="s">
        <v>3274</v>
      </c>
      <c r="C708" s="5" t="s">
        <v>308</v>
      </c>
      <c r="D708" s="5" t="s">
        <v>309</v>
      </c>
      <c r="E708" s="5" t="s">
        <v>310</v>
      </c>
      <c r="F708" s="5" t="s">
        <v>201</v>
      </c>
      <c r="G708" s="19">
        <v>289</v>
      </c>
      <c r="H708" s="4">
        <v>202307</v>
      </c>
      <c r="I708" s="4" t="s">
        <v>3954</v>
      </c>
      <c r="J708" s="8" t="str">
        <f t="shared" si="22"/>
        <v>スターリンの図書室</v>
      </c>
      <c r="K708" s="14" t="str">
        <f t="shared" si="23"/>
        <v>https://www.library.pref.tottori.jp/winj/opac/switch-detail.do?bibid=1600001637</v>
      </c>
    </row>
    <row r="709" spans="1:11" ht="30" x14ac:dyDescent="0.4">
      <c r="A709" s="9">
        <v>707</v>
      </c>
      <c r="B709" s="9" t="s">
        <v>3446</v>
      </c>
      <c r="C709" s="10" t="s">
        <v>167</v>
      </c>
      <c r="D709" s="10" t="s">
        <v>168</v>
      </c>
      <c r="E709" s="10" t="s">
        <v>169</v>
      </c>
      <c r="F709" s="10" t="s">
        <v>116</v>
      </c>
      <c r="G709" s="20">
        <v>367</v>
      </c>
      <c r="H709" s="9">
        <v>202311</v>
      </c>
      <c r="I709" s="9" t="s">
        <v>3954</v>
      </c>
      <c r="J709" s="8" t="str">
        <f t="shared" si="22"/>
        <v>マイ ステップ　改訂版</v>
      </c>
      <c r="K709" s="14" t="str">
        <f t="shared" si="23"/>
        <v>https://www.library.pref.tottori.jp/winj/opac/switch-detail.do?bibid=1600001754</v>
      </c>
    </row>
    <row r="710" spans="1:11" ht="18.75" x14ac:dyDescent="0.4">
      <c r="A710" s="11">
        <v>708</v>
      </c>
      <c r="B710" s="4" t="s">
        <v>3599</v>
      </c>
      <c r="C710" s="5" t="s">
        <v>1352</v>
      </c>
      <c r="D710" s="5" t="s">
        <v>1353</v>
      </c>
      <c r="E710" s="5" t="s">
        <v>1354</v>
      </c>
      <c r="F710" s="5" t="s">
        <v>293</v>
      </c>
      <c r="G710" s="19">
        <v>510</v>
      </c>
      <c r="H710" s="4">
        <v>202009</v>
      </c>
      <c r="I710" s="4" t="s">
        <v>3954</v>
      </c>
      <c r="J710" s="8" t="str">
        <f t="shared" si="22"/>
        <v>地下世界をめぐる冒険</v>
      </c>
      <c r="K710" s="14" t="str">
        <f t="shared" si="23"/>
        <v>https://www.library.pref.tottori.jp/winj/opac/switch-detail.do?bibid=1600001836</v>
      </c>
    </row>
    <row r="711" spans="1:11" ht="37.5" x14ac:dyDescent="0.4">
      <c r="A711" s="9">
        <v>709</v>
      </c>
      <c r="B711" s="9" t="s">
        <v>3034</v>
      </c>
      <c r="C711" s="10" t="s">
        <v>1159</v>
      </c>
      <c r="D711" s="10"/>
      <c r="E711" s="10" t="s">
        <v>1160</v>
      </c>
      <c r="F711" s="10" t="s">
        <v>293</v>
      </c>
      <c r="G711" s="20">
        <v>114</v>
      </c>
      <c r="H711" s="9">
        <v>202103</v>
      </c>
      <c r="I711" s="9" t="s">
        <v>3954</v>
      </c>
      <c r="J711" s="8" t="str">
        <f t="shared" si="22"/>
        <v>魂にふれる　大震災と、生きている死者　増補新版</v>
      </c>
      <c r="K711" s="14" t="str">
        <f t="shared" si="23"/>
        <v>https://www.library.pref.tottori.jp/winj/opac/switch-detail.do?bibid=1600001612</v>
      </c>
    </row>
    <row r="712" spans="1:11" ht="30" x14ac:dyDescent="0.4">
      <c r="A712" s="11">
        <v>710</v>
      </c>
      <c r="B712" s="4" t="s">
        <v>3470</v>
      </c>
      <c r="C712" s="5" t="s">
        <v>1068</v>
      </c>
      <c r="D712" s="5" t="s">
        <v>1069</v>
      </c>
      <c r="E712" s="5" t="s">
        <v>1070</v>
      </c>
      <c r="F712" s="5" t="s">
        <v>293</v>
      </c>
      <c r="G712" s="19">
        <v>493</v>
      </c>
      <c r="H712" s="4">
        <v>202105</v>
      </c>
      <c r="I712" s="4" t="s">
        <v>3954</v>
      </c>
      <c r="J712" s="8" t="str">
        <f t="shared" si="22"/>
        <v>なりすまし</v>
      </c>
      <c r="K712" s="14" t="str">
        <f t="shared" si="23"/>
        <v>https://www.library.pref.tottori.jp/winj/opac/switch-detail.do?bibid=1600001811</v>
      </c>
    </row>
    <row r="713" spans="1:11" ht="18.75" x14ac:dyDescent="0.4">
      <c r="A713" s="9">
        <v>711</v>
      </c>
      <c r="B713" s="9" t="s">
        <v>3407</v>
      </c>
      <c r="C713" s="10" t="s">
        <v>997</v>
      </c>
      <c r="D713" s="10"/>
      <c r="E713" s="10" t="s">
        <v>389</v>
      </c>
      <c r="F713" s="10" t="s">
        <v>293</v>
      </c>
      <c r="G713" s="20">
        <v>330</v>
      </c>
      <c r="H713" s="9">
        <v>202107</v>
      </c>
      <c r="I713" s="9" t="s">
        <v>3954</v>
      </c>
      <c r="J713" s="8" t="str">
        <f t="shared" si="22"/>
        <v>経済のトリセツ</v>
      </c>
      <c r="K713" s="14" t="str">
        <f t="shared" si="23"/>
        <v>https://www.library.pref.tottori.jp/winj/opac/switch-detail.do?bibid=1600001711</v>
      </c>
    </row>
    <row r="714" spans="1:11" ht="18.75" x14ac:dyDescent="0.4">
      <c r="A714" s="11">
        <v>712</v>
      </c>
      <c r="B714" s="4" t="s">
        <v>3552</v>
      </c>
      <c r="C714" s="5" t="s">
        <v>862</v>
      </c>
      <c r="D714" s="5" t="s">
        <v>863</v>
      </c>
      <c r="E714" s="5" t="s">
        <v>864</v>
      </c>
      <c r="F714" s="5" t="s">
        <v>293</v>
      </c>
      <c r="G714" s="19">
        <v>389</v>
      </c>
      <c r="H714" s="4">
        <v>202112</v>
      </c>
      <c r="I714" s="4" t="s">
        <v>3954</v>
      </c>
      <c r="J714" s="8" t="str">
        <f t="shared" si="22"/>
        <v>絡まり合う生命</v>
      </c>
      <c r="K714" s="14" t="str">
        <f t="shared" si="23"/>
        <v>https://www.library.pref.tottori.jp/winj/opac/switch-detail.do?bibid=1600001771</v>
      </c>
    </row>
    <row r="715" spans="1:11" ht="37.5" x14ac:dyDescent="0.4">
      <c r="A715" s="9">
        <v>713</v>
      </c>
      <c r="B715" s="9" t="s">
        <v>3605</v>
      </c>
      <c r="C715" s="10" t="s">
        <v>555</v>
      </c>
      <c r="D715" s="10"/>
      <c r="E715" s="10" t="s">
        <v>436</v>
      </c>
      <c r="F715" s="10" t="s">
        <v>293</v>
      </c>
      <c r="G715" s="20">
        <v>590</v>
      </c>
      <c r="H715" s="9">
        <v>202210</v>
      </c>
      <c r="I715" s="9" t="s">
        <v>3954</v>
      </c>
      <c r="J715" s="8" t="str">
        <f t="shared" si="22"/>
        <v>家事は大変って気づきましたか？</v>
      </c>
      <c r="K715" s="14" t="str">
        <f t="shared" si="23"/>
        <v>https://www.library.pref.tottori.jp/winj/opac/switch-detail.do?bibid=1600001863</v>
      </c>
    </row>
    <row r="716" spans="1:11" ht="18.75" x14ac:dyDescent="0.4">
      <c r="A716" s="11">
        <v>714</v>
      </c>
      <c r="B716" s="4" t="s">
        <v>3512</v>
      </c>
      <c r="C716" s="5" t="s">
        <v>538</v>
      </c>
      <c r="D716" s="5"/>
      <c r="E716" s="5" t="s">
        <v>539</v>
      </c>
      <c r="F716" s="5" t="s">
        <v>293</v>
      </c>
      <c r="G716" s="19">
        <v>929</v>
      </c>
      <c r="H716" s="4">
        <v>202211</v>
      </c>
      <c r="I716" s="4" t="s">
        <v>3954</v>
      </c>
      <c r="J716" s="8" t="str">
        <f t="shared" si="22"/>
        <v>韓国現代詩選　新版</v>
      </c>
      <c r="K716" s="14" t="str">
        <f t="shared" si="23"/>
        <v>https://www.library.pref.tottori.jp/winj/opac/switch-detail.do?bibid=1600001937</v>
      </c>
    </row>
    <row r="717" spans="1:11" ht="30" x14ac:dyDescent="0.4">
      <c r="A717" s="9">
        <v>715</v>
      </c>
      <c r="B717" s="9" t="s">
        <v>3403</v>
      </c>
      <c r="C717" s="10" t="s">
        <v>494</v>
      </c>
      <c r="D717" s="10" t="s">
        <v>495</v>
      </c>
      <c r="E717" s="10" t="s">
        <v>496</v>
      </c>
      <c r="F717" s="10" t="s">
        <v>293</v>
      </c>
      <c r="G717" s="20">
        <v>292</v>
      </c>
      <c r="H717" s="9">
        <v>202302</v>
      </c>
      <c r="I717" s="9" t="s">
        <v>3954</v>
      </c>
      <c r="J717" s="8" t="str">
        <f t="shared" si="22"/>
        <v>第三の極地</v>
      </c>
      <c r="K717" s="14" t="str">
        <f t="shared" si="23"/>
        <v>https://www.library.pref.tottori.jp/winj/opac/switch-detail.do?bibid=1600001700</v>
      </c>
    </row>
    <row r="718" spans="1:11" ht="30" x14ac:dyDescent="0.4">
      <c r="A718" s="11">
        <v>716</v>
      </c>
      <c r="B718" s="4" t="s">
        <v>3609</v>
      </c>
      <c r="C718" s="5" t="s">
        <v>473</v>
      </c>
      <c r="D718" s="5" t="s">
        <v>474</v>
      </c>
      <c r="E718" s="5" t="s">
        <v>475</v>
      </c>
      <c r="F718" s="5" t="s">
        <v>293</v>
      </c>
      <c r="G718" s="19">
        <v>657</v>
      </c>
      <c r="H718" s="4">
        <v>202303</v>
      </c>
      <c r="I718" s="4" t="s">
        <v>3954</v>
      </c>
      <c r="J718" s="8" t="str">
        <f t="shared" si="22"/>
        <v>日本の自然をいただきます</v>
      </c>
      <c r="K718" s="14" t="str">
        <f t="shared" si="23"/>
        <v>https://www.library.pref.tottori.jp/winj/opac/switch-detail.do?bibid=1600001881</v>
      </c>
    </row>
    <row r="719" spans="1:11" ht="18.75" x14ac:dyDescent="0.4">
      <c r="A719" s="9">
        <v>717</v>
      </c>
      <c r="B719" s="9" t="s">
        <v>3466</v>
      </c>
      <c r="C719" s="10" t="s">
        <v>435</v>
      </c>
      <c r="D719" s="10"/>
      <c r="E719" s="10" t="s">
        <v>436</v>
      </c>
      <c r="F719" s="10" t="s">
        <v>293</v>
      </c>
      <c r="G719" s="20">
        <v>383</v>
      </c>
      <c r="H719" s="9">
        <v>202304</v>
      </c>
      <c r="I719" s="9" t="s">
        <v>3954</v>
      </c>
      <c r="J719" s="8" t="str">
        <f t="shared" si="22"/>
        <v>大胆推理！ケンミン食のなぜ</v>
      </c>
      <c r="K719" s="14" t="str">
        <f t="shared" si="23"/>
        <v>https://www.library.pref.tottori.jp/winj/opac/switch-detail.do?bibid=1600001769</v>
      </c>
    </row>
    <row r="720" spans="1:11" ht="18.75" x14ac:dyDescent="0.4">
      <c r="A720" s="11">
        <v>718</v>
      </c>
      <c r="B720" s="4" t="s">
        <v>3608</v>
      </c>
      <c r="C720" s="5" t="s">
        <v>390</v>
      </c>
      <c r="D720" s="5" t="s">
        <v>391</v>
      </c>
      <c r="E720" s="5" t="s">
        <v>392</v>
      </c>
      <c r="F720" s="5" t="s">
        <v>293</v>
      </c>
      <c r="G720" s="19">
        <v>626</v>
      </c>
      <c r="H720" s="4">
        <v>202305</v>
      </c>
      <c r="I720" s="4" t="s">
        <v>3954</v>
      </c>
      <c r="J720" s="8" t="str">
        <f t="shared" si="22"/>
        <v>種をあやす</v>
      </c>
      <c r="K720" s="14" t="str">
        <f t="shared" si="23"/>
        <v>https://www.library.pref.tottori.jp/winj/opac/switch-detail.do?bibid=1600001872</v>
      </c>
    </row>
    <row r="721" spans="1:11" ht="30" x14ac:dyDescent="0.4">
      <c r="A721" s="9">
        <v>719</v>
      </c>
      <c r="B721" s="9" t="s">
        <v>3595</v>
      </c>
      <c r="C721" s="10" t="s">
        <v>341</v>
      </c>
      <c r="D721" s="10" t="s">
        <v>342</v>
      </c>
      <c r="E721" s="10" t="s">
        <v>343</v>
      </c>
      <c r="F721" s="10" t="s">
        <v>293</v>
      </c>
      <c r="G721" s="20">
        <v>499</v>
      </c>
      <c r="H721" s="9">
        <v>202306</v>
      </c>
      <c r="I721" s="9" t="s">
        <v>3954</v>
      </c>
      <c r="J721" s="8" t="str">
        <f t="shared" si="22"/>
        <v>意識をゆさぶる植物</v>
      </c>
      <c r="K721" s="14" t="str">
        <f t="shared" si="23"/>
        <v>https://www.library.pref.tottori.jp/winj/opac/switch-detail.do?bibid=1600001829</v>
      </c>
    </row>
    <row r="722" spans="1:11" ht="18.75" x14ac:dyDescent="0.4">
      <c r="A722" s="11">
        <v>720</v>
      </c>
      <c r="B722" s="4" t="s">
        <v>3250</v>
      </c>
      <c r="C722" s="5" t="s">
        <v>291</v>
      </c>
      <c r="D722" s="5"/>
      <c r="E722" s="5" t="s">
        <v>292</v>
      </c>
      <c r="F722" s="5" t="s">
        <v>293</v>
      </c>
      <c r="G722" s="19">
        <v>198</v>
      </c>
      <c r="H722" s="4">
        <v>202307</v>
      </c>
      <c r="I722" s="4" t="s">
        <v>3954</v>
      </c>
      <c r="J722" s="8" t="str">
        <f t="shared" si="22"/>
        <v>日本とイエスの顔　増補新版</v>
      </c>
      <c r="K722" s="14" t="str">
        <f t="shared" si="23"/>
        <v>https://www.library.pref.tottori.jp/winj/opac/switch-detail.do?bibid=1600001629</v>
      </c>
    </row>
    <row r="723" spans="1:11" ht="30" x14ac:dyDescent="0.4">
      <c r="A723" s="9">
        <v>721</v>
      </c>
      <c r="B723" s="9" t="s">
        <v>3544</v>
      </c>
      <c r="C723" s="10" t="s">
        <v>153</v>
      </c>
      <c r="D723" s="10"/>
      <c r="E723" s="10" t="s">
        <v>154</v>
      </c>
      <c r="F723" s="10" t="s">
        <v>35</v>
      </c>
      <c r="G723" s="20">
        <v>336</v>
      </c>
      <c r="H723" s="9">
        <v>202312</v>
      </c>
      <c r="I723" s="9" t="s">
        <v>3954</v>
      </c>
      <c r="J723" s="8" t="str">
        <f t="shared" si="22"/>
        <v>伝わる図解化</v>
      </c>
      <c r="K723" s="14" t="str">
        <f t="shared" si="23"/>
        <v>https://www.library.pref.tottori.jp/winj/opac/switch-detail.do?bibid=1600001741</v>
      </c>
    </row>
    <row r="724" spans="1:11" ht="56.25" x14ac:dyDescent="0.4">
      <c r="A724" s="11">
        <v>722</v>
      </c>
      <c r="B724" s="4" t="s">
        <v>3585</v>
      </c>
      <c r="C724" s="5" t="s">
        <v>163</v>
      </c>
      <c r="D724" s="5"/>
      <c r="E724" s="5" t="s">
        <v>164</v>
      </c>
      <c r="F724" s="5" t="s">
        <v>35</v>
      </c>
      <c r="G724" s="19">
        <v>493</v>
      </c>
      <c r="H724" s="4">
        <v>202312</v>
      </c>
      <c r="I724" s="4" t="s">
        <v>3954</v>
      </c>
      <c r="J724" s="8" t="str">
        <f t="shared" si="22"/>
        <v>認知症心理学の専門家が教える 認知症の人にラクに伝わる言いかえフレーズ</v>
      </c>
      <c r="K724" s="14" t="str">
        <f t="shared" si="23"/>
        <v>https://www.library.pref.tottori.jp/winj/opac/switch-detail.do?bibid=1600001816</v>
      </c>
    </row>
    <row r="725" spans="1:11" ht="37.5" x14ac:dyDescent="0.4">
      <c r="A725" s="9">
        <v>723</v>
      </c>
      <c r="B725" s="9" t="s">
        <v>3212</v>
      </c>
      <c r="C725" s="10" t="s">
        <v>148</v>
      </c>
      <c r="D725" s="10"/>
      <c r="E725" s="10" t="s">
        <v>149</v>
      </c>
      <c r="F725" s="10" t="s">
        <v>35</v>
      </c>
      <c r="G725" s="20">
        <v>159</v>
      </c>
      <c r="H725" s="9">
        <v>202312</v>
      </c>
      <c r="I725" s="9" t="s">
        <v>3954</v>
      </c>
      <c r="J725" s="8" t="str">
        <f t="shared" si="22"/>
        <v>成功をめざす人に知っておいてほしいこと　新版</v>
      </c>
      <c r="K725" s="14" t="str">
        <f t="shared" si="23"/>
        <v>https://www.library.pref.tottori.jp/winj/opac/switch-detail.do?bibid=1600001620</v>
      </c>
    </row>
    <row r="726" spans="1:11" ht="30" x14ac:dyDescent="0.4">
      <c r="A726" s="11">
        <v>724</v>
      </c>
      <c r="B726" s="4" t="s">
        <v>3593</v>
      </c>
      <c r="C726" s="5" t="s">
        <v>2003</v>
      </c>
      <c r="D726" s="5" t="s">
        <v>2004</v>
      </c>
      <c r="E726" s="5" t="s">
        <v>2005</v>
      </c>
      <c r="F726" s="5" t="s">
        <v>35</v>
      </c>
      <c r="G726" s="19">
        <v>498</v>
      </c>
      <c r="H726" s="4">
        <v>201306</v>
      </c>
      <c r="I726" s="4" t="s">
        <v>3954</v>
      </c>
      <c r="J726" s="8" t="str">
        <f t="shared" si="22"/>
        <v>持続可能な医療を創る</v>
      </c>
      <c r="K726" s="14" t="str">
        <f t="shared" si="23"/>
        <v>https://www.library.pref.tottori.jp/winj/opac/switch-detail.do?bibid=1600001823</v>
      </c>
    </row>
    <row r="727" spans="1:11" ht="30" x14ac:dyDescent="0.4">
      <c r="A727" s="9">
        <v>725</v>
      </c>
      <c r="B727" s="9" t="s">
        <v>3277</v>
      </c>
      <c r="C727" s="10" t="s">
        <v>185</v>
      </c>
      <c r="D727" s="10" t="s">
        <v>186</v>
      </c>
      <c r="E727" s="10" t="s">
        <v>187</v>
      </c>
      <c r="F727" s="10" t="s">
        <v>29</v>
      </c>
      <c r="G727" s="20">
        <v>290</v>
      </c>
      <c r="H727" s="9">
        <v>202311</v>
      </c>
      <c r="I727" s="9" t="s">
        <v>3954</v>
      </c>
      <c r="J727" s="8" t="str">
        <f t="shared" si="22"/>
        <v>安いニッポンからワーホリ！</v>
      </c>
      <c r="K727" s="14" t="str">
        <f t="shared" si="23"/>
        <v>https://www.library.pref.tottori.jp/winj/opac/switch-detail.do?bibid=1600001638</v>
      </c>
    </row>
    <row r="728" spans="1:11" ht="37.5" x14ac:dyDescent="0.4">
      <c r="A728" s="11">
        <v>726</v>
      </c>
      <c r="B728" s="4" t="s">
        <v>3432</v>
      </c>
      <c r="C728" s="5" t="s">
        <v>183</v>
      </c>
      <c r="D728" s="5"/>
      <c r="E728" s="5" t="s">
        <v>184</v>
      </c>
      <c r="F728" s="5" t="s">
        <v>29</v>
      </c>
      <c r="G728" s="19">
        <v>336</v>
      </c>
      <c r="H728" s="4">
        <v>202311</v>
      </c>
      <c r="I728" s="4" t="s">
        <v>3954</v>
      </c>
      <c r="J728" s="8" t="str">
        <f t="shared" si="22"/>
        <v>生成AI時代の「超」仕事術大全</v>
      </c>
      <c r="K728" s="14" t="str">
        <f t="shared" si="23"/>
        <v>https://www.library.pref.tottori.jp/winj/opac/switch-detail.do?bibid=1600001735</v>
      </c>
    </row>
    <row r="729" spans="1:11" ht="37.5" x14ac:dyDescent="0.4">
      <c r="A729" s="9">
        <v>727</v>
      </c>
      <c r="B729" s="9" t="s">
        <v>3545</v>
      </c>
      <c r="C729" s="10" t="s">
        <v>176</v>
      </c>
      <c r="D729" s="10" t="s">
        <v>177</v>
      </c>
      <c r="E729" s="10" t="s">
        <v>178</v>
      </c>
      <c r="F729" s="10" t="s">
        <v>29</v>
      </c>
      <c r="G729" s="20">
        <v>336</v>
      </c>
      <c r="H729" s="9">
        <v>202311</v>
      </c>
      <c r="I729" s="9" t="s">
        <v>3954</v>
      </c>
      <c r="J729" s="8" t="str">
        <f t="shared" si="22"/>
        <v>図解　相続税・贈与税のしくみ　第3版</v>
      </c>
      <c r="K729" s="14" t="str">
        <f t="shared" si="23"/>
        <v>https://www.library.pref.tottori.jp/winj/opac/switch-detail.do?bibid=1600001746</v>
      </c>
    </row>
    <row r="730" spans="1:11" ht="30" x14ac:dyDescent="0.4">
      <c r="A730" s="11">
        <v>728</v>
      </c>
      <c r="B730" s="4" t="s">
        <v>2755</v>
      </c>
      <c r="C730" s="5" t="s">
        <v>1991</v>
      </c>
      <c r="D730" s="5" t="s">
        <v>1992</v>
      </c>
      <c r="E730" s="5" t="s">
        <v>1993</v>
      </c>
      <c r="F730" s="5" t="s">
        <v>339</v>
      </c>
      <c r="G730" s="19" t="s">
        <v>4595</v>
      </c>
      <c r="H730" s="4">
        <v>201703</v>
      </c>
      <c r="I730" s="4" t="s">
        <v>3954</v>
      </c>
      <c r="J730" s="8" t="str">
        <f t="shared" si="22"/>
        <v>大学生のための速読法</v>
      </c>
      <c r="K730" s="14" t="str">
        <f t="shared" si="23"/>
        <v>https://www.library.pref.tottori.jp/winj/opac/switch-detail.do?bibid=1600001942</v>
      </c>
    </row>
    <row r="731" spans="1:11" ht="30" x14ac:dyDescent="0.4">
      <c r="A731" s="9">
        <v>729</v>
      </c>
      <c r="B731" s="9" t="s">
        <v>2698</v>
      </c>
      <c r="C731" s="10" t="s">
        <v>2082</v>
      </c>
      <c r="D731" s="10" t="s">
        <v>2208</v>
      </c>
      <c r="E731" s="10" t="s">
        <v>2209</v>
      </c>
      <c r="F731" s="10" t="s">
        <v>339</v>
      </c>
      <c r="G731" s="20">
        <v>367</v>
      </c>
      <c r="H731" s="9">
        <v>202310</v>
      </c>
      <c r="I731" s="9" t="s">
        <v>3954</v>
      </c>
      <c r="J731" s="8" t="str">
        <f t="shared" si="22"/>
        <v>日本女性のライフコース</v>
      </c>
      <c r="K731" s="14" t="str">
        <f t="shared" si="23"/>
        <v>https://www.library.pref.tottori.jp/winj/opac/switch-detail.do?bibid=1600002260</v>
      </c>
    </row>
    <row r="732" spans="1:11" ht="18.75" x14ac:dyDescent="0.4">
      <c r="A732" s="11">
        <v>730</v>
      </c>
      <c r="B732" s="4" t="s">
        <v>3210</v>
      </c>
      <c r="C732" s="5" t="s">
        <v>126</v>
      </c>
      <c r="D732" s="5" t="s">
        <v>127</v>
      </c>
      <c r="E732" s="5" t="s">
        <v>128</v>
      </c>
      <c r="F732" s="5" t="s">
        <v>129</v>
      </c>
      <c r="G732" s="19">
        <v>140</v>
      </c>
      <c r="H732" s="4">
        <v>202401</v>
      </c>
      <c r="I732" s="4" t="s">
        <v>3954</v>
      </c>
      <c r="J732" s="8" t="str">
        <f t="shared" si="22"/>
        <v>心理学を遊撃する</v>
      </c>
      <c r="K732" s="14" t="str">
        <f t="shared" si="23"/>
        <v>https://www.library.pref.tottori.jp/winj/opac/switch-detail.do?bibid=1600001617</v>
      </c>
    </row>
    <row r="733" spans="1:11" ht="30" x14ac:dyDescent="0.4">
      <c r="A733" s="9">
        <v>731</v>
      </c>
      <c r="B733" s="9" t="s">
        <v>3411</v>
      </c>
      <c r="C733" s="10" t="s">
        <v>4137</v>
      </c>
      <c r="D733" s="10"/>
      <c r="E733" s="10" t="s">
        <v>3412</v>
      </c>
      <c r="F733" s="10" t="s">
        <v>2601</v>
      </c>
      <c r="G733" s="20">
        <v>335</v>
      </c>
      <c r="H733" s="9">
        <v>202401</v>
      </c>
      <c r="I733" s="9" t="s">
        <v>3954</v>
      </c>
      <c r="J733" s="8" t="str">
        <f t="shared" si="22"/>
        <v>「AI思考」は武器になる</v>
      </c>
      <c r="K733" s="14" t="str">
        <f t="shared" si="23"/>
        <v>https://www.library.pref.tottori.jp/winj/opac/switch-detail.do?bibid=1600001719</v>
      </c>
    </row>
    <row r="734" spans="1:11" ht="30" x14ac:dyDescent="0.4">
      <c r="A734" s="11">
        <v>732</v>
      </c>
      <c r="B734" s="4" t="s">
        <v>3474</v>
      </c>
      <c r="C734" s="5" t="s">
        <v>2016</v>
      </c>
      <c r="D734" s="5" t="s">
        <v>2017</v>
      </c>
      <c r="E734" s="5" t="s">
        <v>2018</v>
      </c>
      <c r="F734" s="5" t="s">
        <v>35</v>
      </c>
      <c r="G734" s="19">
        <v>545</v>
      </c>
      <c r="H734" s="4">
        <v>200602</v>
      </c>
      <c r="I734" s="4" t="s">
        <v>3954</v>
      </c>
      <c r="J734" s="8" t="str">
        <f t="shared" si="22"/>
        <v>The Panasonic Way</v>
      </c>
      <c r="K734" s="14" t="str">
        <f t="shared" si="23"/>
        <v>https://www.library.pref.tottori.jp/winj/opac/switch-detail.do?bibid=1600001845</v>
      </c>
    </row>
    <row r="735" spans="1:11" ht="18.75" x14ac:dyDescent="0.4">
      <c r="A735" s="9">
        <v>733</v>
      </c>
      <c r="B735" s="9" t="s">
        <v>3409</v>
      </c>
      <c r="C735" s="10" t="s">
        <v>355</v>
      </c>
      <c r="D735" s="10" t="s">
        <v>356</v>
      </c>
      <c r="E735" s="10" t="s">
        <v>357</v>
      </c>
      <c r="F735" s="10" t="s">
        <v>226</v>
      </c>
      <c r="G735" s="20">
        <v>331</v>
      </c>
      <c r="H735" s="9">
        <v>202306</v>
      </c>
      <c r="I735" s="9" t="s">
        <v>3954</v>
      </c>
      <c r="J735" s="8" t="str">
        <f t="shared" si="22"/>
        <v>データにのまれる経済学</v>
      </c>
      <c r="K735" s="14" t="str">
        <f t="shared" si="23"/>
        <v>https://www.library.pref.tottori.jp/winj/opac/switch-detail.do?bibid=1600001714</v>
      </c>
    </row>
    <row r="736" spans="1:11" ht="18.75" x14ac:dyDescent="0.4">
      <c r="A736" s="11">
        <v>734</v>
      </c>
      <c r="B736" s="4" t="s">
        <v>3601</v>
      </c>
      <c r="C736" s="5" t="s">
        <v>223</v>
      </c>
      <c r="D736" s="5" t="s">
        <v>224</v>
      </c>
      <c r="E736" s="5" t="s">
        <v>225</v>
      </c>
      <c r="F736" s="5" t="s">
        <v>226</v>
      </c>
      <c r="G736" s="19">
        <v>537</v>
      </c>
      <c r="H736" s="4">
        <v>202309</v>
      </c>
      <c r="I736" s="4" t="s">
        <v>3954</v>
      </c>
      <c r="J736" s="8" t="str">
        <f t="shared" si="22"/>
        <v>中国が日本に挑む自動車覇権</v>
      </c>
      <c r="K736" s="14" t="str">
        <f t="shared" si="23"/>
        <v>https://www.library.pref.tottori.jp/winj/opac/switch-detail.do?bibid=1600001839</v>
      </c>
    </row>
    <row r="737" spans="1:11" ht="37.5" x14ac:dyDescent="0.4">
      <c r="A737" s="9">
        <v>735</v>
      </c>
      <c r="B737" s="9" t="s">
        <v>3449</v>
      </c>
      <c r="C737" s="10" t="s">
        <v>463</v>
      </c>
      <c r="D737" s="10" t="s">
        <v>464</v>
      </c>
      <c r="E737" s="10" t="s">
        <v>465</v>
      </c>
      <c r="F737" s="10" t="s">
        <v>226</v>
      </c>
      <c r="G737" s="20">
        <v>371</v>
      </c>
      <c r="H737" s="9">
        <v>202303</v>
      </c>
      <c r="I737" s="9" t="s">
        <v>3954</v>
      </c>
      <c r="J737" s="8" t="str">
        <f t="shared" si="22"/>
        <v>子どもから大人が生まれるとき</v>
      </c>
      <c r="K737" s="14" t="str">
        <f t="shared" si="23"/>
        <v>https://www.library.pref.tottori.jp/winj/opac/switch-detail.do?bibid=1600001758</v>
      </c>
    </row>
    <row r="738" spans="1:11" ht="37.5" x14ac:dyDescent="0.4">
      <c r="A738" s="11">
        <v>736</v>
      </c>
      <c r="B738" s="4" t="s">
        <v>3447</v>
      </c>
      <c r="C738" s="5" t="s">
        <v>289</v>
      </c>
      <c r="D738" s="5"/>
      <c r="E738" s="5" t="s">
        <v>290</v>
      </c>
      <c r="F738" s="5" t="s">
        <v>226</v>
      </c>
      <c r="G738" s="19">
        <v>371</v>
      </c>
      <c r="H738" s="4">
        <v>202307</v>
      </c>
      <c r="I738" s="4" t="s">
        <v>3954</v>
      </c>
      <c r="J738" s="8" t="str">
        <f t="shared" si="22"/>
        <v>「助けて」が言えない　子ども編</v>
      </c>
      <c r="K738" s="14" t="str">
        <f t="shared" si="23"/>
        <v>https://www.library.pref.tottori.jp/winj/opac/switch-detail.do?bibid=1600001757</v>
      </c>
    </row>
    <row r="739" spans="1:11" ht="30" x14ac:dyDescent="0.4">
      <c r="A739" s="9">
        <v>737</v>
      </c>
      <c r="B739" s="9" t="s">
        <v>3428</v>
      </c>
      <c r="C739" s="10" t="s">
        <v>286</v>
      </c>
      <c r="D739" s="10" t="s">
        <v>287</v>
      </c>
      <c r="E739" s="10" t="s">
        <v>288</v>
      </c>
      <c r="F739" s="10" t="s">
        <v>226</v>
      </c>
      <c r="G739" s="20">
        <v>336</v>
      </c>
      <c r="H739" s="9">
        <v>202307</v>
      </c>
      <c r="I739" s="9" t="s">
        <v>3954</v>
      </c>
      <c r="J739" s="8" t="str">
        <f t="shared" si="22"/>
        <v>AI人材にいま一番必要なこと</v>
      </c>
      <c r="K739" s="14" t="str">
        <f t="shared" si="23"/>
        <v>https://www.library.pref.tottori.jp/winj/opac/switch-detail.do?bibid=1600001731</v>
      </c>
    </row>
    <row r="740" spans="1:11" ht="30" x14ac:dyDescent="0.4">
      <c r="A740" s="11">
        <v>738</v>
      </c>
      <c r="B740" s="4" t="s">
        <v>3445</v>
      </c>
      <c r="C740" s="5" t="s">
        <v>482</v>
      </c>
      <c r="D740" s="5" t="s">
        <v>483</v>
      </c>
      <c r="E740" s="5" t="s">
        <v>484</v>
      </c>
      <c r="F740" s="5" t="s">
        <v>226</v>
      </c>
      <c r="G740" s="19">
        <v>367</v>
      </c>
      <c r="H740" s="4">
        <v>202303</v>
      </c>
      <c r="I740" s="4" t="s">
        <v>3954</v>
      </c>
      <c r="J740" s="8" t="str">
        <f t="shared" si="22"/>
        <v>若者たちの生きづらさ</v>
      </c>
      <c r="K740" s="14" t="str">
        <f t="shared" si="23"/>
        <v>https://www.library.pref.tottori.jp/winj/opac/switch-detail.do?bibid=1600001752</v>
      </c>
    </row>
    <row r="741" spans="1:11" ht="30" x14ac:dyDescent="0.4">
      <c r="A741" s="9">
        <v>739</v>
      </c>
      <c r="B741" s="9" t="s">
        <v>3580</v>
      </c>
      <c r="C741" s="10" t="s">
        <v>333</v>
      </c>
      <c r="D741" s="10" t="s">
        <v>334</v>
      </c>
      <c r="E741" s="10" t="s">
        <v>335</v>
      </c>
      <c r="F741" s="10" t="s">
        <v>226</v>
      </c>
      <c r="G741" s="20">
        <v>493</v>
      </c>
      <c r="H741" s="9">
        <v>202306</v>
      </c>
      <c r="I741" s="9" t="s">
        <v>3954</v>
      </c>
      <c r="J741" s="8" t="str">
        <f t="shared" si="22"/>
        <v>ゲーム障害再考</v>
      </c>
      <c r="K741" s="14" t="str">
        <f t="shared" si="23"/>
        <v>https://www.library.pref.tottori.jp/winj/opac/switch-detail.do?bibid=1600001812</v>
      </c>
    </row>
    <row r="742" spans="1:11" ht="37.5" x14ac:dyDescent="0.4">
      <c r="A742" s="11">
        <v>740</v>
      </c>
      <c r="B742" s="4" t="s">
        <v>3592</v>
      </c>
      <c r="C742" s="5" t="s">
        <v>238</v>
      </c>
      <c r="D742" s="5" t="s">
        <v>239</v>
      </c>
      <c r="E742" s="5" t="s">
        <v>240</v>
      </c>
      <c r="F742" s="5" t="s">
        <v>226</v>
      </c>
      <c r="G742" s="19">
        <v>498</v>
      </c>
      <c r="H742" s="4">
        <v>202309</v>
      </c>
      <c r="I742" s="4" t="s">
        <v>3954</v>
      </c>
      <c r="J742" s="8" t="str">
        <f t="shared" si="22"/>
        <v>暮らしに広がるポジティヴヘルス</v>
      </c>
      <c r="K742" s="14" t="str">
        <f t="shared" si="23"/>
        <v>https://www.library.pref.tottori.jp/winj/opac/switch-detail.do?bibid=1600001822</v>
      </c>
    </row>
    <row r="743" spans="1:11" ht="18.75" x14ac:dyDescent="0.4">
      <c r="A743" s="9">
        <v>741</v>
      </c>
      <c r="B743" s="9" t="s">
        <v>3450</v>
      </c>
      <c r="C743" s="10" t="s">
        <v>443</v>
      </c>
      <c r="D743" s="10" t="s">
        <v>444</v>
      </c>
      <c r="E743" s="10" t="s">
        <v>445</v>
      </c>
      <c r="F743" s="10" t="s">
        <v>226</v>
      </c>
      <c r="G743" s="20">
        <v>372</v>
      </c>
      <c r="H743" s="9">
        <v>202304</v>
      </c>
      <c r="I743" s="9" t="s">
        <v>3954</v>
      </c>
      <c r="J743" s="8" t="str">
        <f t="shared" si="22"/>
        <v>公教育で社会をつくる</v>
      </c>
      <c r="K743" s="14" t="str">
        <f t="shared" si="23"/>
        <v>https://www.library.pref.tottori.jp/winj/opac/switch-detail.do?bibid=1600001759</v>
      </c>
    </row>
    <row r="744" spans="1:11" ht="37.5" x14ac:dyDescent="0.4">
      <c r="A744" s="11">
        <v>742</v>
      </c>
      <c r="B744" s="4" t="s">
        <v>3578</v>
      </c>
      <c r="C744" s="5" t="s">
        <v>110</v>
      </c>
      <c r="D744" s="5" t="s">
        <v>111</v>
      </c>
      <c r="E744" s="5" t="s">
        <v>112</v>
      </c>
      <c r="F744" s="5" t="s">
        <v>40</v>
      </c>
      <c r="G744" s="19">
        <v>481</v>
      </c>
      <c r="H744" s="4">
        <v>202401</v>
      </c>
      <c r="I744" s="4" t="s">
        <v>3954</v>
      </c>
      <c r="J744" s="8" t="str">
        <f t="shared" si="22"/>
        <v>先生、シロアリが空に向かってトンネルを作っています！</v>
      </c>
      <c r="K744" s="14" t="str">
        <f t="shared" si="23"/>
        <v>https://www.library.pref.tottori.jp/winj/opac/switch-detail.do?bibid=1600001803</v>
      </c>
    </row>
    <row r="745" spans="1:11" ht="30" x14ac:dyDescent="0.4">
      <c r="A745" s="9">
        <v>743</v>
      </c>
      <c r="B745" s="9" t="s">
        <v>3483</v>
      </c>
      <c r="C745" s="10" t="s">
        <v>103</v>
      </c>
      <c r="D745" s="10" t="s">
        <v>104</v>
      </c>
      <c r="E745" s="10" t="s">
        <v>105</v>
      </c>
      <c r="F745" s="10" t="s">
        <v>40</v>
      </c>
      <c r="G745" s="20">
        <v>609</v>
      </c>
      <c r="H745" s="9">
        <v>202401</v>
      </c>
      <c r="I745" s="9" t="s">
        <v>3954</v>
      </c>
      <c r="J745" s="8" t="str">
        <f t="shared" si="22"/>
        <v>計測の科学</v>
      </c>
      <c r="K745" s="14" t="str">
        <f t="shared" si="23"/>
        <v>https://www.library.pref.tottori.jp/winj/opac/switch-detail.do?bibid=1600001865</v>
      </c>
    </row>
    <row r="746" spans="1:11" ht="18.75" x14ac:dyDescent="0.4">
      <c r="A746" s="11">
        <v>744</v>
      </c>
      <c r="B746" s="4" t="s">
        <v>3273</v>
      </c>
      <c r="C746" s="5" t="s">
        <v>124</v>
      </c>
      <c r="D746" s="5"/>
      <c r="E746" s="5" t="s">
        <v>125</v>
      </c>
      <c r="F746" s="5" t="s">
        <v>22</v>
      </c>
      <c r="G746" s="19">
        <v>289</v>
      </c>
      <c r="H746" s="4">
        <v>202401</v>
      </c>
      <c r="I746" s="4" t="s">
        <v>3954</v>
      </c>
      <c r="J746" s="8" t="str">
        <f t="shared" si="22"/>
        <v>「西部邁」を語る</v>
      </c>
      <c r="K746" s="14" t="str">
        <f t="shared" si="23"/>
        <v>https://www.library.pref.tottori.jp/winj/opac/switch-detail.do?bibid=1600001635</v>
      </c>
    </row>
    <row r="747" spans="1:11" ht="37.5" x14ac:dyDescent="0.4">
      <c r="A747" s="9">
        <v>745</v>
      </c>
      <c r="B747" s="9" t="s">
        <v>3600</v>
      </c>
      <c r="C747" s="10" t="s">
        <v>192</v>
      </c>
      <c r="D747" s="10" t="s">
        <v>193</v>
      </c>
      <c r="E747" s="10" t="s">
        <v>194</v>
      </c>
      <c r="F747" s="10" t="s">
        <v>22</v>
      </c>
      <c r="G747" s="20">
        <v>518</v>
      </c>
      <c r="H747" s="9">
        <v>202311</v>
      </c>
      <c r="I747" s="9" t="s">
        <v>3954</v>
      </c>
      <c r="J747" s="8" t="str">
        <f t="shared" si="22"/>
        <v>あの公園のベンチには、なぜ仕切りがあるのか？</v>
      </c>
      <c r="K747" s="14" t="str">
        <f t="shared" si="23"/>
        <v>https://www.library.pref.tottori.jp/winj/opac/switch-detail.do?bibid=1600001837</v>
      </c>
    </row>
    <row r="748" spans="1:11" ht="30" x14ac:dyDescent="0.4">
      <c r="A748" s="11">
        <v>746</v>
      </c>
      <c r="B748" s="4" t="s">
        <v>3606</v>
      </c>
      <c r="C748" s="5" t="s">
        <v>160</v>
      </c>
      <c r="D748" s="5" t="s">
        <v>161</v>
      </c>
      <c r="E748" s="5" t="s">
        <v>162</v>
      </c>
      <c r="F748" s="5" t="s">
        <v>12</v>
      </c>
      <c r="G748" s="19">
        <v>597</v>
      </c>
      <c r="H748" s="4">
        <v>202312</v>
      </c>
      <c r="I748" s="4" t="s">
        <v>3954</v>
      </c>
      <c r="J748" s="8" t="str">
        <f t="shared" si="22"/>
        <v>ソファは部屋の真ん中に</v>
      </c>
      <c r="K748" s="14" t="str">
        <f t="shared" si="23"/>
        <v>https://www.library.pref.tottori.jp/winj/opac/switch-detail.do?bibid=1600001864</v>
      </c>
    </row>
    <row r="749" spans="1:11" ht="18.75" x14ac:dyDescent="0.4">
      <c r="A749" s="9">
        <v>747</v>
      </c>
      <c r="B749" s="9" t="s">
        <v>3413</v>
      </c>
      <c r="C749" s="10" t="s">
        <v>227</v>
      </c>
      <c r="D749" s="10" t="s">
        <v>228</v>
      </c>
      <c r="E749" s="10" t="s">
        <v>229</v>
      </c>
      <c r="F749" s="10" t="s">
        <v>12</v>
      </c>
      <c r="G749" s="20">
        <v>335</v>
      </c>
      <c r="H749" s="9">
        <v>202309</v>
      </c>
      <c r="I749" s="9" t="s">
        <v>3954</v>
      </c>
      <c r="J749" s="8" t="str">
        <f t="shared" si="22"/>
        <v>アソビジネス大全</v>
      </c>
      <c r="K749" s="14" t="str">
        <f t="shared" si="23"/>
        <v>https://www.library.pref.tottori.jp/winj/opac/switch-detail.do?bibid=1600001720</v>
      </c>
    </row>
    <row r="750" spans="1:11" ht="37.5" x14ac:dyDescent="0.4">
      <c r="A750" s="11">
        <v>748</v>
      </c>
      <c r="B750" s="4" t="s">
        <v>3555</v>
      </c>
      <c r="C750" s="5" t="s">
        <v>146</v>
      </c>
      <c r="D750" s="5"/>
      <c r="E750" s="5" t="s">
        <v>147</v>
      </c>
      <c r="F750" s="5" t="s">
        <v>29</v>
      </c>
      <c r="G750" s="19">
        <v>410</v>
      </c>
      <c r="H750" s="4">
        <v>202312</v>
      </c>
      <c r="I750" s="4" t="s">
        <v>3954</v>
      </c>
      <c r="J750" s="8" t="str">
        <f t="shared" si="22"/>
        <v>数学嫌いな人のための数学　新装版</v>
      </c>
      <c r="K750" s="14" t="str">
        <f t="shared" si="23"/>
        <v>https://www.library.pref.tottori.jp/winj/opac/switch-detail.do?bibid=1600001774</v>
      </c>
    </row>
    <row r="751" spans="1:11" ht="37.5" x14ac:dyDescent="0.4">
      <c r="A751" s="9">
        <v>749</v>
      </c>
      <c r="B751" s="9" t="s">
        <v>3622</v>
      </c>
      <c r="C751" s="10" t="s">
        <v>158</v>
      </c>
      <c r="D751" s="10"/>
      <c r="E751" s="10" t="s">
        <v>159</v>
      </c>
      <c r="F751" s="10" t="s">
        <v>29</v>
      </c>
      <c r="G751" s="20">
        <v>814</v>
      </c>
      <c r="H751" s="9">
        <v>202312</v>
      </c>
      <c r="I751" s="9" t="s">
        <v>3954</v>
      </c>
      <c r="J751" s="8" t="str">
        <f t="shared" si="22"/>
        <v>じつは伝わっていない日本語大図鑑</v>
      </c>
      <c r="K751" s="14" t="str">
        <f t="shared" si="23"/>
        <v>https://www.library.pref.tottori.jp/winj/opac/switch-detail.do?bibid=1600001917</v>
      </c>
    </row>
    <row r="752" spans="1:11" ht="37.5" x14ac:dyDescent="0.4">
      <c r="A752" s="11">
        <v>750</v>
      </c>
      <c r="B752" s="4" t="s">
        <v>3619</v>
      </c>
      <c r="C752" s="5" t="s">
        <v>165</v>
      </c>
      <c r="D752" s="5"/>
      <c r="E752" s="5" t="s">
        <v>166</v>
      </c>
      <c r="F752" s="5" t="s">
        <v>29</v>
      </c>
      <c r="G752" s="19">
        <v>675</v>
      </c>
      <c r="H752" s="4">
        <v>202312</v>
      </c>
      <c r="I752" s="4" t="s">
        <v>3954</v>
      </c>
      <c r="J752" s="8" t="str">
        <f t="shared" si="22"/>
        <v>世界のラグジュアリーブランドはいま何をしているのか？</v>
      </c>
      <c r="K752" s="14" t="str">
        <f t="shared" si="23"/>
        <v>https://www.library.pref.tottori.jp/winj/opac/switch-detail.do?bibid=1600001891</v>
      </c>
    </row>
    <row r="753" spans="1:11" ht="30" x14ac:dyDescent="0.4">
      <c r="A753" s="9">
        <v>751</v>
      </c>
      <c r="B753" s="9" t="s">
        <v>3425</v>
      </c>
      <c r="C753" s="10" t="s">
        <v>155</v>
      </c>
      <c r="D753" s="10" t="s">
        <v>156</v>
      </c>
      <c r="E753" s="10" t="s">
        <v>157</v>
      </c>
      <c r="F753" s="10" t="s">
        <v>29</v>
      </c>
      <c r="G753" s="20">
        <v>336</v>
      </c>
      <c r="H753" s="9">
        <v>202312</v>
      </c>
      <c r="I753" s="9" t="s">
        <v>3954</v>
      </c>
      <c r="J753" s="8" t="str">
        <f t="shared" si="22"/>
        <v>実践仕掛学</v>
      </c>
      <c r="K753" s="14" t="str">
        <f t="shared" si="23"/>
        <v>https://www.library.pref.tottori.jp/winj/opac/switch-detail.do?bibid=1600001730</v>
      </c>
    </row>
    <row r="754" spans="1:11" ht="30" x14ac:dyDescent="0.4">
      <c r="A754" s="11">
        <v>752</v>
      </c>
      <c r="B754" s="4" t="s">
        <v>3406</v>
      </c>
      <c r="C754" s="5" t="s">
        <v>273</v>
      </c>
      <c r="D754" s="5" t="s">
        <v>274</v>
      </c>
      <c r="E754" s="5" t="s">
        <v>275</v>
      </c>
      <c r="F754" s="5" t="s">
        <v>201</v>
      </c>
      <c r="G754" s="19">
        <v>330</v>
      </c>
      <c r="H754" s="4">
        <v>202308</v>
      </c>
      <c r="I754" s="4" t="s">
        <v>3954</v>
      </c>
      <c r="J754" s="8" t="str">
        <f t="shared" si="22"/>
        <v>AI時代の感性</v>
      </c>
      <c r="K754" s="14" t="str">
        <f t="shared" si="23"/>
        <v>https://www.library.pref.tottori.jp/winj/opac/switch-detail.do?bibid=1600001710</v>
      </c>
    </row>
    <row r="755" spans="1:11" ht="56.25" x14ac:dyDescent="0.4">
      <c r="A755" s="9">
        <v>753</v>
      </c>
      <c r="B755" s="9" t="s">
        <v>3437</v>
      </c>
      <c r="C755" s="10" t="s">
        <v>98</v>
      </c>
      <c r="D755" s="10"/>
      <c r="E755" s="10" t="s">
        <v>99</v>
      </c>
      <c r="F755" s="10" t="s">
        <v>35</v>
      </c>
      <c r="G755" s="20">
        <v>336</v>
      </c>
      <c r="H755" s="9">
        <v>202401</v>
      </c>
      <c r="I755" s="9" t="s">
        <v>3954</v>
      </c>
      <c r="J755" s="8" t="str">
        <f t="shared" si="22"/>
        <v>図解　人的資本経営　50の問いに答えるだけで「理想の組織」が実現できる</v>
      </c>
      <c r="K755" s="14" t="str">
        <f t="shared" si="23"/>
        <v>https://www.library.pref.tottori.jp/winj/opac/switch-detail.do?bibid=1600001740</v>
      </c>
    </row>
    <row r="756" spans="1:11" ht="30" x14ac:dyDescent="0.4">
      <c r="A756" s="11">
        <v>754</v>
      </c>
      <c r="B756" s="4" t="s">
        <v>2993</v>
      </c>
      <c r="C756" s="5" t="s">
        <v>1677</v>
      </c>
      <c r="D756" s="5"/>
      <c r="E756" s="5" t="s">
        <v>1678</v>
      </c>
      <c r="F756" s="5" t="s">
        <v>197</v>
      </c>
      <c r="G756" s="19">
        <v>234</v>
      </c>
      <c r="H756" s="4">
        <v>201907</v>
      </c>
      <c r="I756" s="4" t="s">
        <v>3954</v>
      </c>
      <c r="J756" s="8" t="str">
        <f t="shared" si="22"/>
        <v>ナチ　本の略奪</v>
      </c>
      <c r="K756" s="14" t="str">
        <f t="shared" si="23"/>
        <v>https://www.library.pref.tottori.jp/winj/opac/switch-detail.do?bibid=1600001633</v>
      </c>
    </row>
    <row r="757" spans="1:11" ht="37.5" x14ac:dyDescent="0.4">
      <c r="A757" s="9">
        <v>755</v>
      </c>
      <c r="B757" s="9" t="s">
        <v>3513</v>
      </c>
      <c r="C757" s="10" t="s">
        <v>195</v>
      </c>
      <c r="D757" s="10"/>
      <c r="E757" s="10" t="s">
        <v>196</v>
      </c>
      <c r="F757" s="10" t="s">
        <v>197</v>
      </c>
      <c r="G757" s="20">
        <v>931</v>
      </c>
      <c r="H757" s="9">
        <v>202310</v>
      </c>
      <c r="I757" s="9" t="s">
        <v>3954</v>
      </c>
      <c r="J757" s="8" t="str">
        <f t="shared" si="22"/>
        <v>ポール・サイモン全詞集を読む</v>
      </c>
      <c r="K757" s="14" t="str">
        <f t="shared" si="23"/>
        <v>https://www.library.pref.tottori.jp/winj/opac/switch-detail.do?bibid=1600001938</v>
      </c>
    </row>
    <row r="758" spans="1:11" ht="37.5" x14ac:dyDescent="0.4">
      <c r="A758" s="11">
        <v>756</v>
      </c>
      <c r="B758" s="4" t="s">
        <v>3072</v>
      </c>
      <c r="C758" s="5" t="s">
        <v>4133</v>
      </c>
      <c r="D758" s="5"/>
      <c r="E758" s="5" t="s">
        <v>3073</v>
      </c>
      <c r="F758" s="5" t="s">
        <v>2601</v>
      </c>
      <c r="G758" s="19">
        <v>210</v>
      </c>
      <c r="H758" s="4">
        <v>202402</v>
      </c>
      <c r="I758" s="4" t="s">
        <v>3954</v>
      </c>
      <c r="J758" s="8" t="str">
        <f t="shared" si="22"/>
        <v>リーダーは「戦略」よりも「戦術」を鍛えなさい</v>
      </c>
      <c r="K758" s="14" t="str">
        <f t="shared" si="23"/>
        <v>https://www.library.pref.tottori.jp/winj/opac/switch-detail.do?bibid=1600001630</v>
      </c>
    </row>
    <row r="759" spans="1:11" ht="37.5" x14ac:dyDescent="0.4">
      <c r="A759" s="9">
        <v>757</v>
      </c>
      <c r="B759" s="9" t="s">
        <v>3617</v>
      </c>
      <c r="C759" s="10" t="s">
        <v>404</v>
      </c>
      <c r="D759" s="10" t="s">
        <v>405</v>
      </c>
      <c r="E759" s="10" t="s">
        <v>406</v>
      </c>
      <c r="F759" s="10" t="s">
        <v>207</v>
      </c>
      <c r="G759" s="20">
        <v>675</v>
      </c>
      <c r="H759" s="9">
        <v>202305</v>
      </c>
      <c r="I759" s="9" t="s">
        <v>3954</v>
      </c>
      <c r="J759" s="8" t="str">
        <f t="shared" si="22"/>
        <v>マーケティングオペレーション（MOps）の教科書</v>
      </c>
      <c r="K759" s="14" t="str">
        <f t="shared" si="23"/>
        <v>https://www.library.pref.tottori.jp/winj/opac/switch-detail.do?bibid=1600001889</v>
      </c>
    </row>
    <row r="760" spans="1:11" ht="56.25" x14ac:dyDescent="0.4">
      <c r="A760" s="11">
        <v>758</v>
      </c>
      <c r="B760" s="4" t="s">
        <v>3542</v>
      </c>
      <c r="C760" s="5" t="s">
        <v>376</v>
      </c>
      <c r="D760" s="5" t="s">
        <v>377</v>
      </c>
      <c r="E760" s="5" t="s">
        <v>378</v>
      </c>
      <c r="F760" s="5" t="s">
        <v>207</v>
      </c>
      <c r="G760" s="19">
        <v>336</v>
      </c>
      <c r="H760" s="4">
        <v>202305</v>
      </c>
      <c r="I760" s="4" t="s">
        <v>3954</v>
      </c>
      <c r="J760" s="8" t="str">
        <f t="shared" si="22"/>
        <v>どうしてこうなった？ セキュリティの笑えないミスとその対策51</v>
      </c>
      <c r="K760" s="14" t="str">
        <f t="shared" si="23"/>
        <v>https://www.library.pref.tottori.jp/winj/opac/switch-detail.do?bibid=1600001733</v>
      </c>
    </row>
    <row r="761" spans="1:11" ht="37.5" x14ac:dyDescent="0.4">
      <c r="A761" s="9">
        <v>759</v>
      </c>
      <c r="B761" s="9" t="s">
        <v>3603</v>
      </c>
      <c r="C761" s="10" t="s">
        <v>364</v>
      </c>
      <c r="D761" s="10"/>
      <c r="E761" s="10" t="s">
        <v>365</v>
      </c>
      <c r="F761" s="10" t="s">
        <v>207</v>
      </c>
      <c r="G761" s="20">
        <v>546</v>
      </c>
      <c r="H761" s="9">
        <v>202306</v>
      </c>
      <c r="I761" s="9" t="s">
        <v>3954</v>
      </c>
      <c r="J761" s="8" t="str">
        <f t="shared" si="22"/>
        <v>図解まるわかり 電気自動車のしくみ</v>
      </c>
      <c r="K761" s="14" t="str">
        <f t="shared" si="23"/>
        <v>https://www.library.pref.tottori.jp/winj/opac/switch-detail.do?bibid=1600001846</v>
      </c>
    </row>
    <row r="762" spans="1:11" ht="37.5" x14ac:dyDescent="0.4">
      <c r="A762" s="11">
        <v>760</v>
      </c>
      <c r="B762" s="4" t="s">
        <v>3604</v>
      </c>
      <c r="C762" s="5" t="s">
        <v>373</v>
      </c>
      <c r="D762" s="5"/>
      <c r="E762" s="5" t="s">
        <v>374</v>
      </c>
      <c r="F762" s="5" t="s">
        <v>207</v>
      </c>
      <c r="G762" s="19">
        <v>547</v>
      </c>
      <c r="H762" s="4">
        <v>202306</v>
      </c>
      <c r="I762" s="4" t="s">
        <v>3954</v>
      </c>
      <c r="J762" s="8" t="str">
        <f t="shared" si="22"/>
        <v>動かして学ぶ！Python FastAPI開発入門</v>
      </c>
      <c r="K762" s="14" t="str">
        <f t="shared" si="23"/>
        <v>https://www.library.pref.tottori.jp/winj/opac/switch-detail.do?bibid=1600001849</v>
      </c>
    </row>
    <row r="763" spans="1:11" ht="37.5" x14ac:dyDescent="0.4">
      <c r="A763" s="9">
        <v>761</v>
      </c>
      <c r="B763" s="9" t="s">
        <v>3589</v>
      </c>
      <c r="C763" s="10" t="s">
        <v>321</v>
      </c>
      <c r="D763" s="10" t="s">
        <v>322</v>
      </c>
      <c r="E763" s="10" t="s">
        <v>323</v>
      </c>
      <c r="F763" s="10" t="s">
        <v>207</v>
      </c>
      <c r="G763" s="20">
        <v>493</v>
      </c>
      <c r="H763" s="9">
        <v>202307</v>
      </c>
      <c r="I763" s="9" t="s">
        <v>3954</v>
      </c>
      <c r="J763" s="8" t="str">
        <f t="shared" si="22"/>
        <v>起立性調節障害お悩み解消BOOK</v>
      </c>
      <c r="K763" s="14" t="str">
        <f t="shared" si="23"/>
        <v>https://www.library.pref.tottori.jp/winj/opac/switch-detail.do?bibid=1600001818</v>
      </c>
    </row>
    <row r="764" spans="1:11" ht="18.75" x14ac:dyDescent="0.4">
      <c r="A764" s="11">
        <v>762</v>
      </c>
      <c r="B764" s="4" t="s">
        <v>3587</v>
      </c>
      <c r="C764" s="5" t="s">
        <v>278</v>
      </c>
      <c r="D764" s="5"/>
      <c r="E764" s="5" t="s">
        <v>279</v>
      </c>
      <c r="F764" s="5" t="s">
        <v>256</v>
      </c>
      <c r="G764" s="19">
        <v>493</v>
      </c>
      <c r="H764" s="4">
        <v>202308</v>
      </c>
      <c r="I764" s="4" t="s">
        <v>3954</v>
      </c>
      <c r="J764" s="8" t="str">
        <f t="shared" si="22"/>
        <v>よくわかる起立性調節障害</v>
      </c>
      <c r="K764" s="14" t="str">
        <f t="shared" si="23"/>
        <v>https://www.library.pref.tottori.jp/winj/opac/switch-detail.do?bibid=1600001817</v>
      </c>
    </row>
    <row r="765" spans="1:11" ht="37.5" x14ac:dyDescent="0.4">
      <c r="A765" s="9">
        <v>763</v>
      </c>
      <c r="B765" s="9" t="s">
        <v>3621</v>
      </c>
      <c r="C765" s="10" t="s">
        <v>253</v>
      </c>
      <c r="D765" s="10" t="s">
        <v>254</v>
      </c>
      <c r="E765" s="10" t="s">
        <v>255</v>
      </c>
      <c r="F765" s="10" t="s">
        <v>256</v>
      </c>
      <c r="G765" s="20">
        <v>781</v>
      </c>
      <c r="H765" s="9">
        <v>202309</v>
      </c>
      <c r="I765" s="9" t="s">
        <v>3954</v>
      </c>
      <c r="J765" s="8" t="str">
        <f t="shared" si="22"/>
        <v>スポーツ医学的に正しいエクササイズがわかる本</v>
      </c>
      <c r="K765" s="14" t="str">
        <f t="shared" si="23"/>
        <v>https://www.library.pref.tottori.jp/winj/opac/switch-detail.do?bibid=1600001908</v>
      </c>
    </row>
    <row r="766" spans="1:11" ht="37.5" x14ac:dyDescent="0.4">
      <c r="A766" s="11">
        <v>764</v>
      </c>
      <c r="B766" s="4" t="s">
        <v>3414</v>
      </c>
      <c r="C766" s="5" t="s">
        <v>4129</v>
      </c>
      <c r="D766" s="5"/>
      <c r="E766" s="5" t="s">
        <v>3415</v>
      </c>
      <c r="F766" s="5" t="s">
        <v>2601</v>
      </c>
      <c r="G766" s="19">
        <v>335</v>
      </c>
      <c r="H766" s="4">
        <v>202402</v>
      </c>
      <c r="I766" s="4" t="s">
        <v>3954</v>
      </c>
      <c r="J766" s="8" t="str">
        <f t="shared" si="22"/>
        <v>カフェが街をつくる。そして、社会をつくる。</v>
      </c>
      <c r="K766" s="14" t="str">
        <f t="shared" si="23"/>
        <v>https://www.library.pref.tottori.jp/winj/opac/switch-detail.do?bibid=1600001721</v>
      </c>
    </row>
    <row r="767" spans="1:11" ht="56.25" x14ac:dyDescent="0.4">
      <c r="A767" s="9">
        <v>765</v>
      </c>
      <c r="B767" s="9" t="s">
        <v>3572</v>
      </c>
      <c r="C767" s="10" t="s">
        <v>4130</v>
      </c>
      <c r="D767" s="10"/>
      <c r="E767" s="10" t="s">
        <v>3573</v>
      </c>
      <c r="F767" s="10" t="s">
        <v>2740</v>
      </c>
      <c r="G767" s="20">
        <v>471</v>
      </c>
      <c r="H767" s="9">
        <v>202402</v>
      </c>
      <c r="I767" s="9" t="s">
        <v>3954</v>
      </c>
      <c r="J767" s="8" t="str">
        <f t="shared" si="22"/>
        <v>植物のプロが伝える おもしろくてためになる植物観察の事典</v>
      </c>
      <c r="K767" s="14" t="str">
        <f t="shared" si="23"/>
        <v>https://www.library.pref.tottori.jp/winj/opac/switch-detail.do?bibid=1600001798</v>
      </c>
    </row>
    <row r="768" spans="1:11" ht="30" x14ac:dyDescent="0.4">
      <c r="A768" s="11">
        <v>766</v>
      </c>
      <c r="B768" s="4" t="s">
        <v>3405</v>
      </c>
      <c r="C768" s="5" t="s">
        <v>198</v>
      </c>
      <c r="D768" s="5" t="s">
        <v>199</v>
      </c>
      <c r="E768" s="5" t="s">
        <v>200</v>
      </c>
      <c r="F768" s="5" t="s">
        <v>201</v>
      </c>
      <c r="G768" s="19">
        <v>312</v>
      </c>
      <c r="H768" s="4">
        <v>202310</v>
      </c>
      <c r="I768" s="4" t="s">
        <v>3954</v>
      </c>
      <c r="J768" s="8" t="str">
        <f t="shared" si="22"/>
        <v>板ばさみのロシア人</v>
      </c>
      <c r="K768" s="14" t="str">
        <f t="shared" si="23"/>
        <v>https://www.library.pref.tottori.jp/winj/opac/switch-detail.do?bibid=1600001703</v>
      </c>
    </row>
    <row r="769" spans="1:11" ht="37.5" x14ac:dyDescent="0.4">
      <c r="A769" s="9">
        <v>767</v>
      </c>
      <c r="B769" s="9" t="s">
        <v>3429</v>
      </c>
      <c r="C769" s="10" t="s">
        <v>144</v>
      </c>
      <c r="D769" s="10"/>
      <c r="E769" s="10" t="s">
        <v>145</v>
      </c>
      <c r="F769" s="10" t="s">
        <v>29</v>
      </c>
      <c r="G769" s="20">
        <v>336</v>
      </c>
      <c r="H769" s="9">
        <v>202312</v>
      </c>
      <c r="I769" s="9" t="s">
        <v>3954</v>
      </c>
      <c r="J769" s="8" t="str">
        <f t="shared" si="22"/>
        <v>デジタル時代の情報発信のリスクと対策</v>
      </c>
      <c r="K769" s="14" t="str">
        <f t="shared" si="23"/>
        <v>https://www.library.pref.tottori.jp/winj/opac/switch-detail.do?bibid=1600001732</v>
      </c>
    </row>
    <row r="770" spans="1:11" ht="30" x14ac:dyDescent="0.4">
      <c r="A770" s="11">
        <v>768</v>
      </c>
      <c r="B770" s="4" t="s">
        <v>3467</v>
      </c>
      <c r="C770" s="5" t="s">
        <v>150</v>
      </c>
      <c r="D770" s="5" t="s">
        <v>151</v>
      </c>
      <c r="E770" s="5" t="s">
        <v>152</v>
      </c>
      <c r="F770" s="5" t="s">
        <v>29</v>
      </c>
      <c r="G770" s="19">
        <v>402</v>
      </c>
      <c r="H770" s="4">
        <v>202312</v>
      </c>
      <c r="I770" s="4" t="s">
        <v>3954</v>
      </c>
      <c r="J770" s="8" t="str">
        <f t="shared" si="22"/>
        <v>科学文明の起源</v>
      </c>
      <c r="K770" s="14" t="str">
        <f t="shared" si="23"/>
        <v>https://www.library.pref.tottori.jp/winj/opac/switch-detail.do?bibid=1600001772</v>
      </c>
    </row>
    <row r="771" spans="1:11" ht="30" x14ac:dyDescent="0.4">
      <c r="A771" s="9">
        <v>769</v>
      </c>
      <c r="B771" s="9" t="s">
        <v>3564</v>
      </c>
      <c r="C771" s="10" t="s">
        <v>4134</v>
      </c>
      <c r="D771" s="10" t="s">
        <v>4135</v>
      </c>
      <c r="E771" s="10" t="s">
        <v>3565</v>
      </c>
      <c r="F771" s="10" t="s">
        <v>2740</v>
      </c>
      <c r="G771" s="20">
        <v>430</v>
      </c>
      <c r="H771" s="9">
        <v>202402</v>
      </c>
      <c r="I771" s="9" t="s">
        <v>3954</v>
      </c>
      <c r="J771" s="8" t="str">
        <f t="shared" ref="J771:J834" si="24">HYPERLINK(K771,C771)</f>
        <v>さぁ、化学に目覚めよう</v>
      </c>
      <c r="K771" s="14" t="str">
        <f t="shared" ref="K771:K834" si="25">HYPERLINK("https://www.library.pref.tottori.jp/winj/opac/switch-detail.do?bibid="&amp;B771)</f>
        <v>https://www.library.pref.tottori.jp/winj/opac/switch-detail.do?bibid=1600001783</v>
      </c>
    </row>
    <row r="772" spans="1:11" ht="37.5" x14ac:dyDescent="0.4">
      <c r="A772" s="11">
        <v>770</v>
      </c>
      <c r="B772" s="4" t="s">
        <v>3433</v>
      </c>
      <c r="C772" s="5" t="s">
        <v>94</v>
      </c>
      <c r="D772" s="5"/>
      <c r="E772" s="5" t="s">
        <v>95</v>
      </c>
      <c r="F772" s="5" t="s">
        <v>35</v>
      </c>
      <c r="G772" s="19">
        <v>336</v>
      </c>
      <c r="H772" s="4">
        <v>202402</v>
      </c>
      <c r="I772" s="4" t="s">
        <v>3954</v>
      </c>
      <c r="J772" s="8" t="str">
        <f t="shared" si="24"/>
        <v>はじめての課長の教科書　第3版</v>
      </c>
      <c r="K772" s="14" t="str">
        <f t="shared" si="25"/>
        <v>https://www.library.pref.tottori.jp/winj/opac/switch-detail.do?bibid=1600001736</v>
      </c>
    </row>
    <row r="773" spans="1:11" ht="30" x14ac:dyDescent="0.4">
      <c r="A773" s="9">
        <v>771</v>
      </c>
      <c r="B773" s="9" t="s">
        <v>3612</v>
      </c>
      <c r="C773" s="10" t="s">
        <v>4126</v>
      </c>
      <c r="D773" s="10"/>
      <c r="E773" s="10" t="s">
        <v>3613</v>
      </c>
      <c r="F773" s="10" t="s">
        <v>2601</v>
      </c>
      <c r="G773" s="20">
        <v>660</v>
      </c>
      <c r="H773" s="9">
        <v>202403</v>
      </c>
      <c r="I773" s="9" t="s">
        <v>3954</v>
      </c>
      <c r="J773" s="8" t="str">
        <f t="shared" si="24"/>
        <v>肉ビジネス</v>
      </c>
      <c r="K773" s="14" t="str">
        <f t="shared" si="25"/>
        <v>https://www.library.pref.tottori.jp/winj/opac/switch-detail.do?bibid=1600001883</v>
      </c>
    </row>
    <row r="774" spans="1:11" ht="37.5" x14ac:dyDescent="0.4">
      <c r="A774" s="11">
        <v>772</v>
      </c>
      <c r="B774" s="4" t="s">
        <v>3539</v>
      </c>
      <c r="C774" s="5" t="s">
        <v>4127</v>
      </c>
      <c r="D774" s="5"/>
      <c r="E774" s="5" t="s">
        <v>3066</v>
      </c>
      <c r="F774" s="5" t="s">
        <v>2601</v>
      </c>
      <c r="G774" s="19">
        <v>336</v>
      </c>
      <c r="H774" s="4">
        <v>202403</v>
      </c>
      <c r="I774" s="4" t="s">
        <v>3954</v>
      </c>
      <c r="J774" s="8" t="str">
        <f t="shared" si="24"/>
        <v>入社1年目 上手くいく人へ成長するコツ33</v>
      </c>
      <c r="K774" s="14" t="str">
        <f t="shared" si="25"/>
        <v>https://www.library.pref.tottori.jp/winj/opac/switch-detail.do?bibid=1600001729</v>
      </c>
    </row>
    <row r="775" spans="1:11" ht="30" x14ac:dyDescent="0.4">
      <c r="A775" s="9">
        <v>773</v>
      </c>
      <c r="B775" s="9" t="s">
        <v>3410</v>
      </c>
      <c r="C775" s="10" t="s">
        <v>244</v>
      </c>
      <c r="D775" s="10" t="s">
        <v>245</v>
      </c>
      <c r="E775" s="10" t="s">
        <v>246</v>
      </c>
      <c r="F775" s="10" t="s">
        <v>201</v>
      </c>
      <c r="G775" s="20">
        <v>334</v>
      </c>
      <c r="H775" s="9">
        <v>202309</v>
      </c>
      <c r="I775" s="9" t="s">
        <v>3954</v>
      </c>
      <c r="J775" s="8" t="str">
        <f t="shared" si="24"/>
        <v>脱植民地化</v>
      </c>
      <c r="K775" s="14" t="str">
        <f t="shared" si="25"/>
        <v>https://www.library.pref.tottori.jp/winj/opac/switch-detail.do?bibid=1600001718</v>
      </c>
    </row>
    <row r="776" spans="1:11" ht="30" x14ac:dyDescent="0.4">
      <c r="A776" s="11">
        <v>774</v>
      </c>
      <c r="B776" s="4" t="s">
        <v>2634</v>
      </c>
      <c r="C776" s="5" t="s">
        <v>2060</v>
      </c>
      <c r="D776" s="5" t="s">
        <v>2177</v>
      </c>
      <c r="E776" s="5" t="s">
        <v>2178</v>
      </c>
      <c r="F776" s="5" t="s">
        <v>339</v>
      </c>
      <c r="G776" s="19">
        <v>312</v>
      </c>
      <c r="H776" s="4">
        <v>202401</v>
      </c>
      <c r="I776" s="4" t="s">
        <v>3954</v>
      </c>
      <c r="J776" s="8" t="str">
        <f t="shared" si="24"/>
        <v>陰謀論はなぜ生まれるのか</v>
      </c>
      <c r="K776" s="14" t="str">
        <f t="shared" si="25"/>
        <v>https://www.library.pref.tottori.jp/winj/opac/switch-detail.do?bibid=1600002202</v>
      </c>
    </row>
    <row r="777" spans="1:11" ht="75" x14ac:dyDescent="0.4">
      <c r="A777" s="9">
        <v>775</v>
      </c>
      <c r="B777" s="9" t="s">
        <v>2812</v>
      </c>
      <c r="C777" s="10" t="s">
        <v>4111</v>
      </c>
      <c r="D777" s="10" t="s">
        <v>4112</v>
      </c>
      <c r="E777" s="10" t="s">
        <v>2813</v>
      </c>
      <c r="F777" s="10" t="s">
        <v>2740</v>
      </c>
      <c r="G777" s="20">
        <v>786</v>
      </c>
      <c r="H777" s="9">
        <v>202404</v>
      </c>
      <c r="I777" s="9" t="s">
        <v>3954</v>
      </c>
      <c r="J777" s="8" t="str">
        <f t="shared" si="24"/>
        <v>ザ・ノース・フェイスの創業者はなぜ会社を売ってパタゴニアに100万エーカーの荒野を買ったのか？</v>
      </c>
      <c r="K777" s="14" t="str">
        <f t="shared" si="25"/>
        <v>https://www.library.pref.tottori.jp/winj/opac/switch-detail.do?bibid=1600002105</v>
      </c>
    </row>
    <row r="778" spans="1:11" ht="37.5" x14ac:dyDescent="0.4">
      <c r="A778" s="11">
        <v>776</v>
      </c>
      <c r="B778" s="4" t="s">
        <v>3607</v>
      </c>
      <c r="C778" s="5" t="s">
        <v>262</v>
      </c>
      <c r="D778" s="5" t="s">
        <v>263</v>
      </c>
      <c r="E778" s="5" t="s">
        <v>264</v>
      </c>
      <c r="F778" s="5" t="s">
        <v>53</v>
      </c>
      <c r="G778" s="19">
        <v>611</v>
      </c>
      <c r="H778" s="4">
        <v>202308</v>
      </c>
      <c r="I778" s="4" t="s">
        <v>3954</v>
      </c>
      <c r="J778" s="8" t="str">
        <f t="shared" si="24"/>
        <v>図解でよくわかる 農業と節税のきほん</v>
      </c>
      <c r="K778" s="14" t="str">
        <f t="shared" si="25"/>
        <v>https://www.library.pref.tottori.jp/winj/opac/switch-detail.do?bibid=1600001867</v>
      </c>
    </row>
    <row r="779" spans="1:11" ht="37.5" x14ac:dyDescent="0.4">
      <c r="A779" s="9">
        <v>777</v>
      </c>
      <c r="B779" s="9" t="s">
        <v>3452</v>
      </c>
      <c r="C779" s="10" t="s">
        <v>888</v>
      </c>
      <c r="D779" s="10" t="s">
        <v>889</v>
      </c>
      <c r="E779" s="10" t="s">
        <v>890</v>
      </c>
      <c r="F779" s="10" t="s">
        <v>217</v>
      </c>
      <c r="G779" s="20">
        <v>375</v>
      </c>
      <c r="H779" s="9">
        <v>202111</v>
      </c>
      <c r="I779" s="9" t="s">
        <v>3954</v>
      </c>
      <c r="J779" s="8" t="str">
        <f t="shared" si="24"/>
        <v>調べる・学ぶ・考える 教育相談テキストブック</v>
      </c>
      <c r="K779" s="14" t="str">
        <f t="shared" si="25"/>
        <v>https://www.library.pref.tottori.jp/winj/opac/switch-detail.do?bibid=1600001761</v>
      </c>
    </row>
    <row r="780" spans="1:11" ht="37.5" x14ac:dyDescent="0.4">
      <c r="A780" s="11">
        <v>778</v>
      </c>
      <c r="B780" s="4" t="s">
        <v>3547</v>
      </c>
      <c r="C780" s="5" t="s">
        <v>466</v>
      </c>
      <c r="D780" s="5" t="s">
        <v>467</v>
      </c>
      <c r="E780" s="5" t="s">
        <v>468</v>
      </c>
      <c r="F780" s="5" t="s">
        <v>217</v>
      </c>
      <c r="G780" s="19">
        <v>378</v>
      </c>
      <c r="H780" s="4">
        <v>202303</v>
      </c>
      <c r="I780" s="4" t="s">
        <v>3954</v>
      </c>
      <c r="J780" s="8" t="str">
        <f t="shared" si="24"/>
        <v>子どもの「できた！」を支援するCO-OPアプローチ</v>
      </c>
      <c r="K780" s="14" t="str">
        <f t="shared" si="25"/>
        <v>https://www.library.pref.tottori.jp/winj/opac/switch-detail.do?bibid=1600001764</v>
      </c>
    </row>
    <row r="781" spans="1:11" ht="30" x14ac:dyDescent="0.4">
      <c r="A781" s="9">
        <v>779</v>
      </c>
      <c r="B781" s="9" t="s">
        <v>3489</v>
      </c>
      <c r="C781" s="10" t="s">
        <v>4122</v>
      </c>
      <c r="D781" s="10" t="s">
        <v>4123</v>
      </c>
      <c r="E781" s="10" t="s">
        <v>3490</v>
      </c>
      <c r="F781" s="10" t="s">
        <v>2740</v>
      </c>
      <c r="G781" s="20">
        <v>645</v>
      </c>
      <c r="H781" s="9">
        <v>202403</v>
      </c>
      <c r="I781" s="9" t="s">
        <v>3954</v>
      </c>
      <c r="J781" s="8" t="str">
        <f t="shared" si="24"/>
        <v>愛犬王 平岩米吉</v>
      </c>
      <c r="K781" s="14" t="str">
        <f t="shared" si="25"/>
        <v>https://www.library.pref.tottori.jp/winj/opac/switch-detail.do?bibid=1600001878</v>
      </c>
    </row>
    <row r="782" spans="1:11" ht="37.5" x14ac:dyDescent="0.4">
      <c r="A782" s="11">
        <v>780</v>
      </c>
      <c r="B782" s="4" t="s">
        <v>3610</v>
      </c>
      <c r="C782" s="5" t="s">
        <v>4124</v>
      </c>
      <c r="D782" s="5" t="s">
        <v>4125</v>
      </c>
      <c r="E782" s="5" t="s">
        <v>3611</v>
      </c>
      <c r="F782" s="5" t="s">
        <v>2740</v>
      </c>
      <c r="G782" s="19">
        <v>659</v>
      </c>
      <c r="H782" s="4">
        <v>202403</v>
      </c>
      <c r="I782" s="4" t="s">
        <v>3954</v>
      </c>
      <c r="J782" s="8" t="str">
        <f t="shared" si="24"/>
        <v xml:space="preserve">ツキノワグマの掌を食べたい！ </v>
      </c>
      <c r="K782" s="14" t="str">
        <f t="shared" si="25"/>
        <v>https://www.library.pref.tottori.jp/winj/opac/switch-detail.do?bibid=1600001882</v>
      </c>
    </row>
    <row r="783" spans="1:11" ht="30" x14ac:dyDescent="0.4">
      <c r="A783" s="9">
        <v>781</v>
      </c>
      <c r="B783" s="9" t="s">
        <v>3576</v>
      </c>
      <c r="C783" s="10" t="s">
        <v>66</v>
      </c>
      <c r="D783" s="10" t="s">
        <v>67</v>
      </c>
      <c r="E783" s="10" t="s">
        <v>68</v>
      </c>
      <c r="F783" s="10" t="s">
        <v>40</v>
      </c>
      <c r="G783" s="20">
        <v>481</v>
      </c>
      <c r="H783" s="9">
        <v>202403</v>
      </c>
      <c r="I783" s="9" t="s">
        <v>3954</v>
      </c>
      <c r="J783" s="8" t="str">
        <f t="shared" si="24"/>
        <v>都市に侵入する獣たち</v>
      </c>
      <c r="K783" s="14" t="str">
        <f t="shared" si="25"/>
        <v>https://www.library.pref.tottori.jp/winj/opac/switch-detail.do?bibid=1600001801</v>
      </c>
    </row>
    <row r="784" spans="1:11" ht="18.75" x14ac:dyDescent="0.4">
      <c r="A784" s="11">
        <v>782</v>
      </c>
      <c r="B784" s="4" t="s">
        <v>3627</v>
      </c>
      <c r="C784" s="5" t="s">
        <v>2008</v>
      </c>
      <c r="D784" s="5"/>
      <c r="E784" s="5" t="s">
        <v>2009</v>
      </c>
      <c r="F784" s="5" t="s">
        <v>1466</v>
      </c>
      <c r="G784" s="19">
        <v>913</v>
      </c>
      <c r="H784" s="4">
        <v>201010</v>
      </c>
      <c r="I784" s="4" t="s">
        <v>3954</v>
      </c>
      <c r="J784" s="8" t="str">
        <f t="shared" si="24"/>
        <v>TATARA</v>
      </c>
      <c r="K784" s="14" t="str">
        <f t="shared" si="25"/>
        <v>https://www.library.pref.tottori.jp/winj/opac/switch-detail.do?bibid=1600001932</v>
      </c>
    </row>
    <row r="785" spans="1:11" ht="30" x14ac:dyDescent="0.4">
      <c r="A785" s="9">
        <v>783</v>
      </c>
      <c r="B785" s="9" t="s">
        <v>3444</v>
      </c>
      <c r="C785" s="10" t="s">
        <v>107</v>
      </c>
      <c r="D785" s="10" t="s">
        <v>108</v>
      </c>
      <c r="E785" s="10" t="s">
        <v>109</v>
      </c>
      <c r="F785" s="10" t="s">
        <v>29</v>
      </c>
      <c r="G785" s="20">
        <v>366</v>
      </c>
      <c r="H785" s="9">
        <v>202401</v>
      </c>
      <c r="I785" s="9" t="s">
        <v>3954</v>
      </c>
      <c r="J785" s="8" t="str">
        <f t="shared" si="24"/>
        <v>リスキリング大全</v>
      </c>
      <c r="K785" s="14" t="str">
        <f t="shared" si="25"/>
        <v>https://www.library.pref.tottori.jp/winj/opac/switch-detail.do?bibid=1600001750</v>
      </c>
    </row>
    <row r="786" spans="1:11" ht="56.25" x14ac:dyDescent="0.4">
      <c r="A786" s="11">
        <v>784</v>
      </c>
      <c r="B786" s="4" t="s">
        <v>3431</v>
      </c>
      <c r="C786" s="5" t="s">
        <v>96</v>
      </c>
      <c r="D786" s="5"/>
      <c r="E786" s="5" t="s">
        <v>97</v>
      </c>
      <c r="F786" s="5" t="s">
        <v>29</v>
      </c>
      <c r="G786" s="19">
        <v>336</v>
      </c>
      <c r="H786" s="4">
        <v>202402</v>
      </c>
      <c r="I786" s="4" t="s">
        <v>3954</v>
      </c>
      <c r="J786" s="8" t="str">
        <f t="shared" si="24"/>
        <v>経営学者×YouTuber×起業家の著者が教える　一生使えるプレゼンの教科書</v>
      </c>
      <c r="K786" s="14" t="str">
        <f t="shared" si="25"/>
        <v>https://www.library.pref.tottori.jp/winj/opac/switch-detail.do?bibid=1600001734</v>
      </c>
    </row>
    <row r="787" spans="1:11" ht="30" x14ac:dyDescent="0.4">
      <c r="A787" s="9">
        <v>785</v>
      </c>
      <c r="B787" s="9" t="s">
        <v>3472</v>
      </c>
      <c r="C787" s="10" t="s">
        <v>136</v>
      </c>
      <c r="D787" s="10" t="s">
        <v>137</v>
      </c>
      <c r="E787" s="10" t="s">
        <v>138</v>
      </c>
      <c r="F787" s="10" t="s">
        <v>29</v>
      </c>
      <c r="G787" s="20">
        <v>509</v>
      </c>
      <c r="H787" s="9">
        <v>202401</v>
      </c>
      <c r="I787" s="9" t="s">
        <v>3954</v>
      </c>
      <c r="J787" s="8" t="str">
        <f t="shared" si="24"/>
        <v>製品開発DX</v>
      </c>
      <c r="K787" s="14" t="str">
        <f t="shared" si="25"/>
        <v>https://www.library.pref.tottori.jp/winj/opac/switch-detail.do?bibid=1600001833</v>
      </c>
    </row>
    <row r="788" spans="1:11" ht="37.5" x14ac:dyDescent="0.4">
      <c r="A788" s="11">
        <v>786</v>
      </c>
      <c r="B788" s="4" t="s">
        <v>3435</v>
      </c>
      <c r="C788" s="5" t="s">
        <v>77</v>
      </c>
      <c r="D788" s="5" t="s">
        <v>78</v>
      </c>
      <c r="E788" s="5" t="s">
        <v>79</v>
      </c>
      <c r="F788" s="5" t="s">
        <v>35</v>
      </c>
      <c r="G788" s="19">
        <v>336</v>
      </c>
      <c r="H788" s="4">
        <v>202403</v>
      </c>
      <c r="I788" s="4" t="s">
        <v>3954</v>
      </c>
      <c r="J788" s="8" t="str">
        <f t="shared" si="24"/>
        <v>リスキリングが最強チームをつくる</v>
      </c>
      <c r="K788" s="14" t="str">
        <f t="shared" si="25"/>
        <v>https://www.library.pref.tottori.jp/winj/opac/switch-detail.do?bibid=1600001738</v>
      </c>
    </row>
    <row r="789" spans="1:11" ht="56.25" x14ac:dyDescent="0.4">
      <c r="A789" s="9">
        <v>787</v>
      </c>
      <c r="B789" s="9" t="s">
        <v>3623</v>
      </c>
      <c r="C789" s="10" t="s">
        <v>51</v>
      </c>
      <c r="D789" s="10"/>
      <c r="E789" s="10" t="s">
        <v>52</v>
      </c>
      <c r="F789" s="10" t="s">
        <v>35</v>
      </c>
      <c r="G789" s="20">
        <v>837</v>
      </c>
      <c r="H789" s="9">
        <v>202403</v>
      </c>
      <c r="I789" s="9" t="s">
        <v>3954</v>
      </c>
      <c r="J789" s="8" t="str">
        <f t="shared" si="24"/>
        <v>日本人が苦手な語彙・表現がわかる「ニュース英語」の読み方</v>
      </c>
      <c r="K789" s="14" t="str">
        <f t="shared" si="25"/>
        <v>https://www.library.pref.tottori.jp/winj/opac/switch-detail.do?bibid=1600001926</v>
      </c>
    </row>
    <row r="790" spans="1:11" ht="18.75" x14ac:dyDescent="0.4">
      <c r="A790" s="11">
        <v>788</v>
      </c>
      <c r="B790" s="4" t="s">
        <v>2809</v>
      </c>
      <c r="C790" s="5" t="s">
        <v>133</v>
      </c>
      <c r="D790" s="5" t="s">
        <v>134</v>
      </c>
      <c r="E790" s="5" t="s">
        <v>135</v>
      </c>
      <c r="F790" s="5" t="s">
        <v>12</v>
      </c>
      <c r="G790" s="19">
        <v>674</v>
      </c>
      <c r="H790" s="4">
        <v>202401</v>
      </c>
      <c r="I790" s="4" t="s">
        <v>3954</v>
      </c>
      <c r="J790" s="8" t="str">
        <f t="shared" si="24"/>
        <v>広報・PRのアプローチ攻略術</v>
      </c>
      <c r="K790" s="14" t="str">
        <f t="shared" si="25"/>
        <v>https://www.library.pref.tottori.jp/winj/opac/switch-detail.do?bibid=1600002091</v>
      </c>
    </row>
    <row r="791" spans="1:11" ht="18.75" x14ac:dyDescent="0.4">
      <c r="A791" s="9">
        <v>789</v>
      </c>
      <c r="B791" s="9" t="s">
        <v>3509</v>
      </c>
      <c r="C791" s="10" t="s">
        <v>503</v>
      </c>
      <c r="D791" s="10"/>
      <c r="E791" s="10" t="s">
        <v>757</v>
      </c>
      <c r="F791" s="10" t="s">
        <v>123</v>
      </c>
      <c r="G791" s="20">
        <v>914</v>
      </c>
      <c r="H791" s="9">
        <v>202203</v>
      </c>
      <c r="I791" s="9" t="s">
        <v>3954</v>
      </c>
      <c r="J791" s="8" t="str">
        <f t="shared" si="24"/>
        <v>折れない言葉</v>
      </c>
      <c r="K791" s="14" t="str">
        <f t="shared" si="25"/>
        <v>https://www.library.pref.tottori.jp/winj/opac/switch-detail.do?bibid=1600001933</v>
      </c>
    </row>
    <row r="792" spans="1:11" ht="18.75" x14ac:dyDescent="0.4">
      <c r="A792" s="11">
        <v>790</v>
      </c>
      <c r="B792" s="4" t="s">
        <v>3510</v>
      </c>
      <c r="C792" s="5" t="s">
        <v>503</v>
      </c>
      <c r="D792" s="5"/>
      <c r="E792" s="5" t="s">
        <v>504</v>
      </c>
      <c r="F792" s="5" t="s">
        <v>123</v>
      </c>
      <c r="G792" s="18">
        <v>914</v>
      </c>
      <c r="H792" s="4">
        <v>202302</v>
      </c>
      <c r="I792" s="4" t="s">
        <v>3954</v>
      </c>
      <c r="J792" s="8" t="str">
        <f t="shared" si="24"/>
        <v>折れない言葉</v>
      </c>
      <c r="K792" s="14" t="str">
        <f t="shared" si="25"/>
        <v>https://www.library.pref.tottori.jp/winj/opac/switch-detail.do?bibid=1600001934</v>
      </c>
    </row>
    <row r="793" spans="1:11" ht="37.5" x14ac:dyDescent="0.4">
      <c r="A793" s="9">
        <v>791</v>
      </c>
      <c r="B793" s="9" t="s">
        <v>3553</v>
      </c>
      <c r="C793" s="10" t="s">
        <v>121</v>
      </c>
      <c r="D793" s="10"/>
      <c r="E793" s="10" t="s">
        <v>122</v>
      </c>
      <c r="F793" s="10" t="s">
        <v>123</v>
      </c>
      <c r="G793" s="17">
        <v>404</v>
      </c>
      <c r="H793" s="9">
        <v>202401</v>
      </c>
      <c r="I793" s="9" t="s">
        <v>3954</v>
      </c>
      <c r="J793" s="8" t="str">
        <f t="shared" si="24"/>
        <v>科学目線　上から、下から、ナナメから</v>
      </c>
      <c r="K793" s="14" t="str">
        <f t="shared" si="25"/>
        <v>https://www.library.pref.tottori.jp/winj/opac/switch-detail.do?bibid=1600001773</v>
      </c>
    </row>
    <row r="794" spans="1:11" ht="18.75" x14ac:dyDescent="0.4">
      <c r="A794" s="11">
        <v>792</v>
      </c>
      <c r="B794" s="4" t="s">
        <v>2819</v>
      </c>
      <c r="C794" s="5" t="s">
        <v>1985</v>
      </c>
      <c r="D794" s="5" t="s">
        <v>1986</v>
      </c>
      <c r="E794" s="5" t="s">
        <v>1987</v>
      </c>
      <c r="F794" s="5" t="s">
        <v>123</v>
      </c>
      <c r="G794" s="18">
        <v>914</v>
      </c>
      <c r="H794" s="4">
        <v>201708</v>
      </c>
      <c r="I794" s="4" t="s">
        <v>3954</v>
      </c>
      <c r="J794" s="8" t="str">
        <f t="shared" si="24"/>
        <v>すごいトシヨリBOOK</v>
      </c>
      <c r="K794" s="14" t="str">
        <f t="shared" si="25"/>
        <v>https://www.library.pref.tottori.jp/winj/opac/switch-detail.do?bibid=1600002126</v>
      </c>
    </row>
    <row r="795" spans="1:11" ht="18.75" x14ac:dyDescent="0.4">
      <c r="A795" s="9">
        <v>793</v>
      </c>
      <c r="B795" s="9" t="s">
        <v>2818</v>
      </c>
      <c r="C795" s="10" t="s">
        <v>142</v>
      </c>
      <c r="D795" s="10"/>
      <c r="E795" s="10" t="s">
        <v>143</v>
      </c>
      <c r="F795" s="10" t="s">
        <v>123</v>
      </c>
      <c r="G795" s="20">
        <v>914</v>
      </c>
      <c r="H795" s="9">
        <v>202312</v>
      </c>
      <c r="I795" s="9" t="s">
        <v>3954</v>
      </c>
      <c r="J795" s="8" t="str">
        <f t="shared" si="24"/>
        <v>何が何だか</v>
      </c>
      <c r="K795" s="14" t="str">
        <f t="shared" si="25"/>
        <v>https://www.library.pref.tottori.jp/winj/opac/switch-detail.do?bibid=1600002125</v>
      </c>
    </row>
    <row r="796" spans="1:11" ht="37.5" x14ac:dyDescent="0.4">
      <c r="A796" s="11">
        <v>794</v>
      </c>
      <c r="B796" s="4" t="s">
        <v>2820</v>
      </c>
      <c r="C796" s="5" t="s">
        <v>202</v>
      </c>
      <c r="D796" s="5"/>
      <c r="E796" s="5" t="s">
        <v>203</v>
      </c>
      <c r="F796" s="5" t="s">
        <v>123</v>
      </c>
      <c r="G796" s="19">
        <v>914</v>
      </c>
      <c r="H796" s="4">
        <v>202310</v>
      </c>
      <c r="I796" s="4" t="s">
        <v>3954</v>
      </c>
      <c r="J796" s="8" t="str">
        <f t="shared" si="24"/>
        <v>よくわからないけど、あきらかにすごい人</v>
      </c>
      <c r="K796" s="14" t="str">
        <f t="shared" si="25"/>
        <v>https://www.library.pref.tottori.jp/winj/opac/switch-detail.do?bibid=1600002127</v>
      </c>
    </row>
    <row r="797" spans="1:11" ht="37.5" x14ac:dyDescent="0.4">
      <c r="A797" s="9">
        <v>795</v>
      </c>
      <c r="B797" s="9" t="s">
        <v>3614</v>
      </c>
      <c r="C797" s="10" t="s">
        <v>249</v>
      </c>
      <c r="D797" s="10" t="s">
        <v>250</v>
      </c>
      <c r="E797" s="10" t="s">
        <v>251</v>
      </c>
      <c r="F797" s="10" t="s">
        <v>252</v>
      </c>
      <c r="G797" s="20">
        <v>673</v>
      </c>
      <c r="H797" s="9">
        <v>202309</v>
      </c>
      <c r="I797" s="9" t="s">
        <v>3954</v>
      </c>
      <c r="J797" s="8" t="str">
        <f t="shared" si="24"/>
        <v>SNSの上手な運用ルールとクレーム対応</v>
      </c>
      <c r="K797" s="14" t="str">
        <f t="shared" si="25"/>
        <v>https://www.library.pref.tottori.jp/winj/opac/switch-detail.do?bibid=1600001884</v>
      </c>
    </row>
    <row r="798" spans="1:11" ht="56.25" x14ac:dyDescent="0.4">
      <c r="A798" s="11">
        <v>796</v>
      </c>
      <c r="B798" s="4" t="s">
        <v>3590</v>
      </c>
      <c r="C798" s="5" t="s">
        <v>265</v>
      </c>
      <c r="D798" s="5"/>
      <c r="E798" s="5" t="s">
        <v>266</v>
      </c>
      <c r="F798" s="5" t="s">
        <v>252</v>
      </c>
      <c r="G798" s="19">
        <v>498</v>
      </c>
      <c r="H798" s="4">
        <v>202308</v>
      </c>
      <c r="I798" s="4" t="s">
        <v>3954</v>
      </c>
      <c r="J798" s="8" t="str">
        <f t="shared" si="24"/>
        <v>新しいビジネスをつくり出す「女性たちのウェルビーイング」マーケティング</v>
      </c>
      <c r="K798" s="14" t="str">
        <f t="shared" si="25"/>
        <v>https://www.library.pref.tottori.jp/winj/opac/switch-detail.do?bibid=1600001821</v>
      </c>
    </row>
    <row r="799" spans="1:11" ht="18.75" x14ac:dyDescent="0.4">
      <c r="A799" s="9">
        <v>797</v>
      </c>
      <c r="B799" s="9" t="s">
        <v>3615</v>
      </c>
      <c r="C799" s="10" t="s">
        <v>324</v>
      </c>
      <c r="D799" s="10" t="s">
        <v>325</v>
      </c>
      <c r="E799" s="10" t="s">
        <v>326</v>
      </c>
      <c r="F799" s="10" t="s">
        <v>252</v>
      </c>
      <c r="G799" s="20">
        <v>673</v>
      </c>
      <c r="H799" s="9">
        <v>202307</v>
      </c>
      <c r="I799" s="9" t="s">
        <v>3954</v>
      </c>
      <c r="J799" s="8" t="str">
        <f t="shared" si="24"/>
        <v>コンビニのしくみ</v>
      </c>
      <c r="K799" s="14" t="str">
        <f t="shared" si="25"/>
        <v>https://www.library.pref.tottori.jp/winj/opac/switch-detail.do?bibid=1600001885</v>
      </c>
    </row>
    <row r="800" spans="1:11" ht="30" x14ac:dyDescent="0.4">
      <c r="A800" s="11">
        <v>798</v>
      </c>
      <c r="B800" s="4" t="s">
        <v>3620</v>
      </c>
      <c r="C800" s="5" t="s">
        <v>410</v>
      </c>
      <c r="D800" s="5" t="s">
        <v>411</v>
      </c>
      <c r="E800" s="5" t="s">
        <v>412</v>
      </c>
      <c r="F800" s="5" t="s">
        <v>252</v>
      </c>
      <c r="G800" s="19">
        <v>675</v>
      </c>
      <c r="H800" s="4">
        <v>202305</v>
      </c>
      <c r="I800" s="4" t="s">
        <v>3954</v>
      </c>
      <c r="J800" s="8" t="str">
        <f t="shared" si="24"/>
        <v>物流のしくみ</v>
      </c>
      <c r="K800" s="14" t="str">
        <f t="shared" si="25"/>
        <v>https://www.library.pref.tottori.jp/winj/opac/switch-detail.do?bibid=1600001892</v>
      </c>
    </row>
    <row r="801" spans="1:11" ht="37.5" x14ac:dyDescent="0.4">
      <c r="A801" s="9">
        <v>799</v>
      </c>
      <c r="B801" s="9" t="s">
        <v>2780</v>
      </c>
      <c r="C801" s="10" t="s">
        <v>71</v>
      </c>
      <c r="D801" s="10" t="s">
        <v>72</v>
      </c>
      <c r="E801" s="10" t="s">
        <v>73</v>
      </c>
      <c r="F801" s="10" t="s">
        <v>12</v>
      </c>
      <c r="G801" s="20">
        <v>338</v>
      </c>
      <c r="H801" s="9">
        <v>202403</v>
      </c>
      <c r="I801" s="9" t="s">
        <v>3954</v>
      </c>
      <c r="J801" s="8" t="str">
        <f t="shared" si="24"/>
        <v>1日1分読むだけで身につくお金大全100　改訂版</v>
      </c>
      <c r="K801" s="14" t="str">
        <f t="shared" si="25"/>
        <v>https://www.library.pref.tottori.jp/winj/opac/switch-detail.do?bibid=1600002013</v>
      </c>
    </row>
    <row r="802" spans="1:11" ht="37.5" x14ac:dyDescent="0.4">
      <c r="A802" s="11">
        <v>800</v>
      </c>
      <c r="B802" s="4" t="s">
        <v>2799</v>
      </c>
      <c r="C802" s="5" t="s">
        <v>57</v>
      </c>
      <c r="D802" s="5" t="s">
        <v>58</v>
      </c>
      <c r="E802" s="5" t="s">
        <v>59</v>
      </c>
      <c r="F802" s="5" t="s">
        <v>12</v>
      </c>
      <c r="G802" s="19">
        <v>366</v>
      </c>
      <c r="H802" s="4">
        <v>202403</v>
      </c>
      <c r="I802" s="4" t="s">
        <v>3954</v>
      </c>
      <c r="J802" s="8" t="str">
        <f t="shared" si="24"/>
        <v>教えて！ 働くなら知っておきたい法律の知識</v>
      </c>
      <c r="K802" s="14" t="str">
        <f t="shared" si="25"/>
        <v>https://www.library.pref.tottori.jp/winj/opac/switch-detail.do?bibid=1600002020</v>
      </c>
    </row>
    <row r="803" spans="1:11" ht="30" x14ac:dyDescent="0.4">
      <c r="A803" s="9">
        <v>801</v>
      </c>
      <c r="B803" s="9" t="s">
        <v>2756</v>
      </c>
      <c r="C803" s="10" t="s">
        <v>69</v>
      </c>
      <c r="D803" s="10"/>
      <c r="E803" s="10" t="s">
        <v>70</v>
      </c>
      <c r="F803" s="10" t="s">
        <v>35</v>
      </c>
      <c r="G803" s="20">
        <v>141</v>
      </c>
      <c r="H803" s="9">
        <v>202403</v>
      </c>
      <c r="I803" s="9" t="s">
        <v>3954</v>
      </c>
      <c r="J803" s="8" t="str">
        <f t="shared" si="24"/>
        <v>美しい表情は人生を変える</v>
      </c>
      <c r="K803" s="14" t="str">
        <f t="shared" si="25"/>
        <v>https://www.library.pref.tottori.jp/winj/opac/switch-detail.do?bibid=1600001946</v>
      </c>
    </row>
    <row r="804" spans="1:11" ht="56.25" x14ac:dyDescent="0.4">
      <c r="A804" s="11">
        <v>802</v>
      </c>
      <c r="B804" s="4" t="s">
        <v>2781</v>
      </c>
      <c r="C804" s="5" t="s">
        <v>83</v>
      </c>
      <c r="D804" s="5" t="s">
        <v>84</v>
      </c>
      <c r="E804" s="5" t="s">
        <v>85</v>
      </c>
      <c r="F804" s="5" t="s">
        <v>86</v>
      </c>
      <c r="G804" s="19">
        <v>364</v>
      </c>
      <c r="H804" s="4">
        <v>202403</v>
      </c>
      <c r="I804" s="4" t="s">
        <v>3954</v>
      </c>
      <c r="J804" s="8" t="str">
        <f t="shared" si="24"/>
        <v>介護でもらえる「お金」と「保障」がすらすらわかるノート</v>
      </c>
      <c r="K804" s="14" t="str">
        <f t="shared" si="25"/>
        <v>https://www.library.pref.tottori.jp/winj/opac/switch-detail.do?bibid=1600002017</v>
      </c>
    </row>
    <row r="805" spans="1:11" ht="30" x14ac:dyDescent="0.4">
      <c r="A805" s="9">
        <v>803</v>
      </c>
      <c r="B805" s="9" t="s">
        <v>2775</v>
      </c>
      <c r="C805" s="10" t="s">
        <v>4115</v>
      </c>
      <c r="D805" s="10"/>
      <c r="E805" s="10" t="s">
        <v>2776</v>
      </c>
      <c r="F805" s="10" t="s">
        <v>2601</v>
      </c>
      <c r="G805" s="20">
        <v>335</v>
      </c>
      <c r="H805" s="9">
        <v>202404</v>
      </c>
      <c r="I805" s="9" t="s">
        <v>3954</v>
      </c>
      <c r="J805" s="8" t="str">
        <f t="shared" si="24"/>
        <v>日本型デジタル戦略</v>
      </c>
      <c r="K805" s="14" t="str">
        <f t="shared" si="25"/>
        <v>https://www.library.pref.tottori.jp/winj/opac/switch-detail.do?bibid=1600001991</v>
      </c>
    </row>
    <row r="806" spans="1:11" ht="37.5" x14ac:dyDescent="0.4">
      <c r="A806" s="11">
        <v>804</v>
      </c>
      <c r="B806" s="4" t="s">
        <v>2768</v>
      </c>
      <c r="C806" s="5" t="s">
        <v>4110</v>
      </c>
      <c r="D806" s="5"/>
      <c r="E806" s="5" t="s">
        <v>2769</v>
      </c>
      <c r="F806" s="5" t="s">
        <v>2601</v>
      </c>
      <c r="G806" s="19">
        <v>335</v>
      </c>
      <c r="H806" s="4">
        <v>202404</v>
      </c>
      <c r="I806" s="4" t="s">
        <v>3954</v>
      </c>
      <c r="J806" s="8" t="str">
        <f t="shared" si="24"/>
        <v>AIが答えを出せない問いの設定力</v>
      </c>
      <c r="K806" s="14" t="str">
        <f t="shared" si="25"/>
        <v>https://www.library.pref.tottori.jp/winj/opac/switch-detail.do?bibid=1600001986</v>
      </c>
    </row>
    <row r="807" spans="1:11" ht="18.75" x14ac:dyDescent="0.4">
      <c r="A807" s="9">
        <v>805</v>
      </c>
      <c r="B807" s="9" t="s">
        <v>2817</v>
      </c>
      <c r="C807" s="10" t="s">
        <v>2010</v>
      </c>
      <c r="D807" s="10" t="s">
        <v>2011</v>
      </c>
      <c r="E807" s="10" t="s">
        <v>2012</v>
      </c>
      <c r="F807" s="10" t="s">
        <v>1466</v>
      </c>
      <c r="G807" s="20">
        <v>913</v>
      </c>
      <c r="H807" s="9">
        <v>200912</v>
      </c>
      <c r="I807" s="9" t="s">
        <v>3954</v>
      </c>
      <c r="J807" s="8" t="str">
        <f t="shared" si="24"/>
        <v>夢はヴァイオリンの調べ</v>
      </c>
      <c r="K807" s="14" t="str">
        <f t="shared" si="25"/>
        <v>https://www.library.pref.tottori.jp/winj/opac/switch-detail.do?bibid=1600002124</v>
      </c>
    </row>
    <row r="808" spans="1:11" ht="18.75" x14ac:dyDescent="0.4">
      <c r="A808" s="11">
        <v>806</v>
      </c>
      <c r="B808" s="4" t="s">
        <v>3160</v>
      </c>
      <c r="C808" s="5" t="s">
        <v>4201</v>
      </c>
      <c r="D808" s="5" t="s">
        <v>4202</v>
      </c>
      <c r="E808" s="5" t="s">
        <v>3161</v>
      </c>
      <c r="F808" s="5" t="s">
        <v>1466</v>
      </c>
      <c r="G808" s="19">
        <v>387</v>
      </c>
      <c r="H808" s="4">
        <v>201903</v>
      </c>
      <c r="I808" s="4" t="s">
        <v>3954</v>
      </c>
      <c r="J808" s="8" t="str">
        <f t="shared" si="24"/>
        <v>大山と三徳</v>
      </c>
      <c r="K808" s="14" t="str">
        <f t="shared" si="25"/>
        <v>https://www.library.pref.tottori.jp/winj/opac/switch-detail.do?bibid=1600003241</v>
      </c>
    </row>
    <row r="809" spans="1:11" ht="37.5" x14ac:dyDescent="0.4">
      <c r="A809" s="9">
        <v>807</v>
      </c>
      <c r="B809" s="9" t="s">
        <v>2757</v>
      </c>
      <c r="C809" s="10" t="s">
        <v>139</v>
      </c>
      <c r="D809" s="10" t="s">
        <v>140</v>
      </c>
      <c r="E809" s="10" t="s">
        <v>141</v>
      </c>
      <c r="F809" s="10" t="s">
        <v>116</v>
      </c>
      <c r="G809" s="20">
        <v>146</v>
      </c>
      <c r="H809" s="9">
        <v>202401</v>
      </c>
      <c r="I809" s="9" t="s">
        <v>3954</v>
      </c>
      <c r="J809" s="8" t="str">
        <f t="shared" si="24"/>
        <v>ステップアップカウンセリングスキル集</v>
      </c>
      <c r="K809" s="14" t="str">
        <f t="shared" si="25"/>
        <v>https://www.library.pref.tottori.jp/winj/opac/switch-detail.do?bibid=1600001952</v>
      </c>
    </row>
    <row r="810" spans="1:11" ht="37.5" x14ac:dyDescent="0.4">
      <c r="A810" s="11">
        <v>808</v>
      </c>
      <c r="B810" s="4" t="s">
        <v>2802</v>
      </c>
      <c r="C810" s="5" t="s">
        <v>113</v>
      </c>
      <c r="D810" s="5" t="s">
        <v>114</v>
      </c>
      <c r="E810" s="5" t="s">
        <v>115</v>
      </c>
      <c r="F810" s="5" t="s">
        <v>116</v>
      </c>
      <c r="G810" s="19">
        <v>376</v>
      </c>
      <c r="H810" s="4">
        <v>202401</v>
      </c>
      <c r="I810" s="4" t="s">
        <v>3954</v>
      </c>
      <c r="J810" s="8" t="str">
        <f t="shared" si="24"/>
        <v>心理と保育の専門家が伝える保育がもっとうまくいく方法</v>
      </c>
      <c r="K810" s="14" t="str">
        <f t="shared" si="25"/>
        <v>https://www.library.pref.tottori.jp/winj/opac/switch-detail.do?bibid=1600002031</v>
      </c>
    </row>
    <row r="811" spans="1:11" ht="18.75" x14ac:dyDescent="0.4">
      <c r="A811" s="9">
        <v>809</v>
      </c>
      <c r="B811" s="9" t="s">
        <v>2814</v>
      </c>
      <c r="C811" s="10" t="s">
        <v>100</v>
      </c>
      <c r="D811" s="10"/>
      <c r="E811" s="10" t="s">
        <v>101</v>
      </c>
      <c r="F811" s="10" t="s">
        <v>3</v>
      </c>
      <c r="G811" s="20">
        <v>796</v>
      </c>
      <c r="H811" s="9">
        <v>202401</v>
      </c>
      <c r="I811" s="9" t="s">
        <v>3954</v>
      </c>
      <c r="J811" s="8" t="str">
        <f t="shared" si="24"/>
        <v>将棋400年史　増補改訂版</v>
      </c>
      <c r="K811" s="14" t="str">
        <f t="shared" si="25"/>
        <v>https://www.library.pref.tottori.jp/winj/opac/switch-detail.do?bibid=1600002109</v>
      </c>
    </row>
    <row r="812" spans="1:11" ht="56.25" x14ac:dyDescent="0.4">
      <c r="A812" s="11">
        <v>810</v>
      </c>
      <c r="B812" s="4" t="s">
        <v>2759</v>
      </c>
      <c r="C812" s="5" t="s">
        <v>4108</v>
      </c>
      <c r="D812" s="5"/>
      <c r="E812" s="5" t="s">
        <v>2760</v>
      </c>
      <c r="F812" s="5" t="s">
        <v>2601</v>
      </c>
      <c r="G812" s="19">
        <v>159</v>
      </c>
      <c r="H812" s="4">
        <v>202404</v>
      </c>
      <c r="I812" s="4" t="s">
        <v>3954</v>
      </c>
      <c r="J812" s="8" t="str">
        <f t="shared" si="24"/>
        <v>本当に必要なことはすべて「小さな暮らし」が教えてくれる</v>
      </c>
      <c r="K812" s="14" t="str">
        <f t="shared" si="25"/>
        <v>https://www.library.pref.tottori.jp/winj/opac/switch-detail.do?bibid=1600001955</v>
      </c>
    </row>
    <row r="813" spans="1:11" ht="30" x14ac:dyDescent="0.4">
      <c r="A813" s="9">
        <v>811</v>
      </c>
      <c r="B813" s="9" t="s">
        <v>2782</v>
      </c>
      <c r="C813" s="10" t="s">
        <v>4116</v>
      </c>
      <c r="D813" s="10"/>
      <c r="E813" s="10" t="s">
        <v>2783</v>
      </c>
      <c r="F813" s="10" t="s">
        <v>2601</v>
      </c>
      <c r="G813" s="20">
        <v>335</v>
      </c>
      <c r="H813" s="9">
        <v>202404</v>
      </c>
      <c r="I813" s="9" t="s">
        <v>3954</v>
      </c>
      <c r="J813" s="8" t="str">
        <f t="shared" si="24"/>
        <v>コンサルの武器</v>
      </c>
      <c r="K813" s="14" t="str">
        <f t="shared" si="25"/>
        <v>https://www.library.pref.tottori.jp/winj/opac/switch-detail.do?bibid=1600001992</v>
      </c>
    </row>
    <row r="814" spans="1:11" ht="30" x14ac:dyDescent="0.4">
      <c r="A814" s="11">
        <v>812</v>
      </c>
      <c r="B814" s="4" t="s">
        <v>2804</v>
      </c>
      <c r="C814" s="5" t="s">
        <v>37</v>
      </c>
      <c r="D814" s="5" t="s">
        <v>38</v>
      </c>
      <c r="E814" s="5" t="s">
        <v>39</v>
      </c>
      <c r="F814" s="5" t="s">
        <v>40</v>
      </c>
      <c r="G814" s="19">
        <v>493</v>
      </c>
      <c r="H814" s="4">
        <v>202404</v>
      </c>
      <c r="I814" s="4" t="s">
        <v>3954</v>
      </c>
      <c r="J814" s="8" t="str">
        <f t="shared" si="24"/>
        <v>脳科学で解く心の病</v>
      </c>
      <c r="K814" s="14" t="str">
        <f t="shared" si="25"/>
        <v>https://www.library.pref.tottori.jp/winj/opac/switch-detail.do?bibid=1600002059</v>
      </c>
    </row>
    <row r="815" spans="1:11" ht="37.5" x14ac:dyDescent="0.4">
      <c r="A815" s="9">
        <v>813</v>
      </c>
      <c r="B815" s="9" t="s">
        <v>2800</v>
      </c>
      <c r="C815" s="10" t="s">
        <v>1774</v>
      </c>
      <c r="D815" s="10" t="s">
        <v>1775</v>
      </c>
      <c r="E815" s="10" t="s">
        <v>1776</v>
      </c>
      <c r="F815" s="10" t="s">
        <v>1777</v>
      </c>
      <c r="G815" s="20">
        <v>366</v>
      </c>
      <c r="H815" s="9">
        <v>201812</v>
      </c>
      <c r="I815" s="9" t="s">
        <v>3954</v>
      </c>
      <c r="J815" s="8" t="str">
        <f t="shared" si="24"/>
        <v>雇用ビッグデータが地方を変える</v>
      </c>
      <c r="K815" s="14" t="str">
        <f t="shared" si="25"/>
        <v>https://www.library.pref.tottori.jp/winj/opac/switch-detail.do?bibid=1600002021</v>
      </c>
    </row>
    <row r="816" spans="1:11" ht="60" x14ac:dyDescent="0.4">
      <c r="A816" s="11">
        <v>814</v>
      </c>
      <c r="B816" s="4" t="s">
        <v>2767</v>
      </c>
      <c r="C816" s="5" t="s">
        <v>117</v>
      </c>
      <c r="D816" s="5" t="s">
        <v>118</v>
      </c>
      <c r="E816" s="5" t="s">
        <v>119</v>
      </c>
      <c r="F816" s="5" t="s">
        <v>120</v>
      </c>
      <c r="G816" s="19">
        <v>302</v>
      </c>
      <c r="H816" s="4">
        <v>202401</v>
      </c>
      <c r="I816" s="4" t="s">
        <v>3954</v>
      </c>
      <c r="J816" s="8" t="str">
        <f t="shared" si="24"/>
        <v>筋肉坊主のアフリカ仏教化計画</v>
      </c>
      <c r="K816" s="14" t="str">
        <f t="shared" si="25"/>
        <v>https://www.library.pref.tottori.jp/winj/opac/switch-detail.do?bibid=1600001983</v>
      </c>
    </row>
    <row r="817" spans="1:11" ht="37.5" x14ac:dyDescent="0.4">
      <c r="A817" s="9">
        <v>815</v>
      </c>
      <c r="B817" s="9" t="s">
        <v>2773</v>
      </c>
      <c r="C817" s="10" t="s">
        <v>4113</v>
      </c>
      <c r="D817" s="10"/>
      <c r="E817" s="10" t="s">
        <v>2774</v>
      </c>
      <c r="F817" s="10" t="s">
        <v>2601</v>
      </c>
      <c r="G817" s="20">
        <v>335</v>
      </c>
      <c r="H817" s="9">
        <v>202404</v>
      </c>
      <c r="I817" s="9" t="s">
        <v>3954</v>
      </c>
      <c r="J817" s="8" t="str">
        <f t="shared" si="24"/>
        <v>LOCAL GROWTH　独自性を活かした成長拡大戦略</v>
      </c>
      <c r="K817" s="14" t="str">
        <f t="shared" si="25"/>
        <v>https://www.library.pref.tottori.jp/winj/opac/switch-detail.do?bibid=1600001990</v>
      </c>
    </row>
    <row r="818" spans="1:11" ht="30" x14ac:dyDescent="0.4">
      <c r="A818" s="11">
        <v>816</v>
      </c>
      <c r="B818" s="4" t="s">
        <v>2791</v>
      </c>
      <c r="C818" s="5" t="s">
        <v>4117</v>
      </c>
      <c r="D818" s="5" t="s">
        <v>4118</v>
      </c>
      <c r="E818" s="5" t="s">
        <v>2792</v>
      </c>
      <c r="F818" s="5" t="s">
        <v>2601</v>
      </c>
      <c r="G818" s="19">
        <v>336</v>
      </c>
      <c r="H818" s="4">
        <v>202404</v>
      </c>
      <c r="I818" s="4" t="s">
        <v>3954</v>
      </c>
      <c r="J818" s="8" t="str">
        <f t="shared" si="24"/>
        <v>全社員DX化計画</v>
      </c>
      <c r="K818" s="14" t="str">
        <f t="shared" si="25"/>
        <v>https://www.library.pref.tottori.jp/winj/opac/switch-detail.do?bibid=1600001999</v>
      </c>
    </row>
    <row r="819" spans="1:11" ht="30" x14ac:dyDescent="0.4">
      <c r="A819" s="9">
        <v>817</v>
      </c>
      <c r="B819" s="9" t="s">
        <v>2793</v>
      </c>
      <c r="C819" s="10" t="s">
        <v>80</v>
      </c>
      <c r="D819" s="10" t="s">
        <v>81</v>
      </c>
      <c r="E819" s="10" t="s">
        <v>82</v>
      </c>
      <c r="F819" s="10" t="s">
        <v>29</v>
      </c>
      <c r="G819" s="20">
        <v>336</v>
      </c>
      <c r="H819" s="9">
        <v>202403</v>
      </c>
      <c r="I819" s="9" t="s">
        <v>3954</v>
      </c>
      <c r="J819" s="8" t="str">
        <f t="shared" si="24"/>
        <v>鬼時短</v>
      </c>
      <c r="K819" s="14" t="str">
        <f t="shared" si="25"/>
        <v>https://www.library.pref.tottori.jp/winj/opac/switch-detail.do?bibid=1600002000</v>
      </c>
    </row>
    <row r="820" spans="1:11" ht="30" x14ac:dyDescent="0.4">
      <c r="A820" s="11">
        <v>818</v>
      </c>
      <c r="B820" s="4" t="s">
        <v>2805</v>
      </c>
      <c r="C820" s="5" t="s">
        <v>88</v>
      </c>
      <c r="D820" s="5" t="s">
        <v>89</v>
      </c>
      <c r="E820" s="5" t="s">
        <v>90</v>
      </c>
      <c r="F820" s="5" t="s">
        <v>29</v>
      </c>
      <c r="G820" s="19">
        <v>498</v>
      </c>
      <c r="H820" s="4">
        <v>202403</v>
      </c>
      <c r="I820" s="4" t="s">
        <v>3954</v>
      </c>
      <c r="J820" s="8" t="str">
        <f t="shared" si="24"/>
        <v>あなたを疲れから救う 休養学</v>
      </c>
      <c r="K820" s="14" t="str">
        <f t="shared" si="25"/>
        <v>https://www.library.pref.tottori.jp/winj/opac/switch-detail.do?bibid=1600002068</v>
      </c>
    </row>
    <row r="821" spans="1:11" ht="30" x14ac:dyDescent="0.4">
      <c r="A821" s="9">
        <v>819</v>
      </c>
      <c r="B821" s="9" t="s">
        <v>2795</v>
      </c>
      <c r="C821" s="10" t="s">
        <v>60</v>
      </c>
      <c r="D821" s="10" t="s">
        <v>61</v>
      </c>
      <c r="E821" s="10" t="s">
        <v>62</v>
      </c>
      <c r="F821" s="10" t="s">
        <v>29</v>
      </c>
      <c r="G821" s="20">
        <v>336</v>
      </c>
      <c r="H821" s="9">
        <v>202403</v>
      </c>
      <c r="I821" s="9" t="s">
        <v>3954</v>
      </c>
      <c r="J821" s="8" t="str">
        <f t="shared" si="24"/>
        <v>最後は言い方</v>
      </c>
      <c r="K821" s="14" t="str">
        <f t="shared" si="25"/>
        <v>https://www.library.pref.tottori.jp/winj/opac/switch-detail.do?bibid=1600002003</v>
      </c>
    </row>
    <row r="822" spans="1:11" ht="37.5" x14ac:dyDescent="0.4">
      <c r="A822" s="11">
        <v>820</v>
      </c>
      <c r="B822" s="4" t="s">
        <v>2779</v>
      </c>
      <c r="C822" s="5" t="s">
        <v>74</v>
      </c>
      <c r="D822" s="5" t="s">
        <v>75</v>
      </c>
      <c r="E822" s="5" t="s">
        <v>76</v>
      </c>
      <c r="F822" s="5" t="s">
        <v>29</v>
      </c>
      <c r="G822" s="19">
        <v>336</v>
      </c>
      <c r="H822" s="4">
        <v>202403</v>
      </c>
      <c r="I822" s="4" t="s">
        <v>3954</v>
      </c>
      <c r="J822" s="8" t="str">
        <f t="shared" si="24"/>
        <v>若者に辞められると困るので、強く言えません</v>
      </c>
      <c r="K822" s="14" t="str">
        <f t="shared" si="25"/>
        <v>https://www.library.pref.tottori.jp/winj/opac/switch-detail.do?bibid=1600002001</v>
      </c>
    </row>
    <row r="823" spans="1:11" ht="30" x14ac:dyDescent="0.4">
      <c r="A823" s="9">
        <v>821</v>
      </c>
      <c r="B823" s="9" t="s">
        <v>2765</v>
      </c>
      <c r="C823" s="10" t="s">
        <v>63</v>
      </c>
      <c r="D823" s="10" t="s">
        <v>64</v>
      </c>
      <c r="E823" s="10" t="s">
        <v>65</v>
      </c>
      <c r="F823" s="10" t="s">
        <v>29</v>
      </c>
      <c r="G823" s="20">
        <v>361</v>
      </c>
      <c r="H823" s="9">
        <v>202403</v>
      </c>
      <c r="I823" s="9" t="s">
        <v>3954</v>
      </c>
      <c r="J823" s="8" t="str">
        <f t="shared" si="24"/>
        <v>全員“カモ”</v>
      </c>
      <c r="K823" s="14" t="str">
        <f t="shared" si="25"/>
        <v>https://www.library.pref.tottori.jp/winj/opac/switch-detail.do?bibid=1600002015</v>
      </c>
    </row>
    <row r="824" spans="1:11" ht="37.5" x14ac:dyDescent="0.4">
      <c r="A824" s="11">
        <v>822</v>
      </c>
      <c r="B824" s="4" t="s">
        <v>2761</v>
      </c>
      <c r="C824" s="5" t="s">
        <v>44</v>
      </c>
      <c r="D824" s="5" t="s">
        <v>45</v>
      </c>
      <c r="E824" s="5" t="s">
        <v>46</v>
      </c>
      <c r="F824" s="5" t="s">
        <v>35</v>
      </c>
      <c r="G824" s="19">
        <v>159</v>
      </c>
      <c r="H824" s="4">
        <v>202404</v>
      </c>
      <c r="I824" s="4" t="s">
        <v>3954</v>
      </c>
      <c r="J824" s="8" t="str">
        <f t="shared" si="24"/>
        <v>「そのままの自分」を生きてみる</v>
      </c>
      <c r="K824" s="14" t="str">
        <f t="shared" si="25"/>
        <v>https://www.library.pref.tottori.jp/winj/opac/switch-detail.do?bibid=1600001954</v>
      </c>
    </row>
    <row r="825" spans="1:11" ht="37.5" x14ac:dyDescent="0.4">
      <c r="A825" s="9">
        <v>823</v>
      </c>
      <c r="B825" s="9" t="s">
        <v>2794</v>
      </c>
      <c r="C825" s="10" t="s">
        <v>41</v>
      </c>
      <c r="D825" s="10" t="s">
        <v>42</v>
      </c>
      <c r="E825" s="10" t="s">
        <v>43</v>
      </c>
      <c r="F825" s="10" t="s">
        <v>35</v>
      </c>
      <c r="G825" s="20">
        <v>336</v>
      </c>
      <c r="H825" s="9">
        <v>202404</v>
      </c>
      <c r="I825" s="9" t="s">
        <v>3954</v>
      </c>
      <c r="J825" s="8" t="str">
        <f t="shared" si="24"/>
        <v>「承認 (アクノレッジ) 」が人を動かす</v>
      </c>
      <c r="K825" s="14" t="str">
        <f t="shared" si="25"/>
        <v>https://www.library.pref.tottori.jp/winj/opac/switch-detail.do?bibid=1600002002</v>
      </c>
    </row>
    <row r="826" spans="1:11" ht="30" x14ac:dyDescent="0.4">
      <c r="A826" s="11">
        <v>824</v>
      </c>
      <c r="B826" s="4" t="s">
        <v>2772</v>
      </c>
      <c r="C826" s="5" t="s">
        <v>32</v>
      </c>
      <c r="D826" s="5" t="s">
        <v>33</v>
      </c>
      <c r="E826" s="5" t="s">
        <v>34</v>
      </c>
      <c r="F826" s="5" t="s">
        <v>35</v>
      </c>
      <c r="G826" s="19">
        <v>335</v>
      </c>
      <c r="H826" s="4">
        <v>202404</v>
      </c>
      <c r="I826" s="4" t="s">
        <v>3954</v>
      </c>
      <c r="J826" s="8" t="str">
        <f t="shared" si="24"/>
        <v>小さくはじめよう</v>
      </c>
      <c r="K826" s="14" t="str">
        <f t="shared" si="25"/>
        <v>https://www.library.pref.tottori.jp/winj/opac/switch-detail.do?bibid=1600001988</v>
      </c>
    </row>
    <row r="827" spans="1:11" ht="18.75" x14ac:dyDescent="0.4">
      <c r="A827" s="9">
        <v>825</v>
      </c>
      <c r="B827" s="9" t="s">
        <v>2803</v>
      </c>
      <c r="C827" s="10" t="s">
        <v>23</v>
      </c>
      <c r="D827" s="10" t="s">
        <v>24</v>
      </c>
      <c r="E827" s="10" t="s">
        <v>25</v>
      </c>
      <c r="F827" s="10" t="s">
        <v>18</v>
      </c>
      <c r="G827" s="20">
        <v>493</v>
      </c>
      <c r="H827" s="9">
        <v>202404</v>
      </c>
      <c r="I827" s="9" t="s">
        <v>3954</v>
      </c>
      <c r="J827" s="8" t="str">
        <f t="shared" si="24"/>
        <v>ココロブルーに効く話</v>
      </c>
      <c r="K827" s="14" t="str">
        <f t="shared" si="25"/>
        <v>https://www.library.pref.tottori.jp/winj/opac/switch-detail.do?bibid=1600002058</v>
      </c>
    </row>
    <row r="828" spans="1:11" ht="37.5" x14ac:dyDescent="0.4">
      <c r="A828" s="11">
        <v>826</v>
      </c>
      <c r="B828" s="4" t="s">
        <v>2777</v>
      </c>
      <c r="C828" s="5" t="s">
        <v>4109</v>
      </c>
      <c r="D828" s="5"/>
      <c r="E828" s="5" t="s">
        <v>2778</v>
      </c>
      <c r="F828" s="5" t="s">
        <v>2601</v>
      </c>
      <c r="G828" s="19">
        <v>335</v>
      </c>
      <c r="H828" s="4">
        <v>202404</v>
      </c>
      <c r="I828" s="4" t="s">
        <v>3954</v>
      </c>
      <c r="J828" s="8" t="str">
        <f t="shared" si="24"/>
        <v>ChatGPTと一緒に、仕事効率化アプリをつくる方法</v>
      </c>
      <c r="K828" s="14" t="str">
        <f t="shared" si="25"/>
        <v>https://www.library.pref.tottori.jp/winj/opac/switch-detail.do?bibid=1600001993</v>
      </c>
    </row>
    <row r="829" spans="1:11" ht="37.5" x14ac:dyDescent="0.4">
      <c r="A829" s="9">
        <v>827</v>
      </c>
      <c r="B829" s="9" t="s">
        <v>2770</v>
      </c>
      <c r="C829" s="10" t="s">
        <v>4114</v>
      </c>
      <c r="D829" s="10"/>
      <c r="E829" s="10" t="s">
        <v>2771</v>
      </c>
      <c r="F829" s="10" t="s">
        <v>2601</v>
      </c>
      <c r="G829" s="20">
        <v>335</v>
      </c>
      <c r="H829" s="9">
        <v>202404</v>
      </c>
      <c r="I829" s="9" t="s">
        <v>3954</v>
      </c>
      <c r="J829" s="8" t="str">
        <f t="shared" si="24"/>
        <v>説明の上手い人が「最初の1分」でしていること</v>
      </c>
      <c r="K829" s="14" t="str">
        <f t="shared" si="25"/>
        <v>https://www.library.pref.tottori.jp/winj/opac/switch-detail.do?bibid=1600001987</v>
      </c>
    </row>
    <row r="830" spans="1:11" ht="37.5" x14ac:dyDescent="0.4">
      <c r="A830" s="11">
        <v>828</v>
      </c>
      <c r="B830" s="4" t="s">
        <v>2766</v>
      </c>
      <c r="C830" s="5" t="s">
        <v>54</v>
      </c>
      <c r="D830" s="5" t="s">
        <v>55</v>
      </c>
      <c r="E830" s="5" t="s">
        <v>56</v>
      </c>
      <c r="F830" s="5" t="s">
        <v>12</v>
      </c>
      <c r="G830" s="19">
        <v>302</v>
      </c>
      <c r="H830" s="4">
        <v>202403</v>
      </c>
      <c r="I830" s="4" t="s">
        <v>3954</v>
      </c>
      <c r="J830" s="8" t="str">
        <f t="shared" si="24"/>
        <v>スイスの素朴なのに優雅な暮らし365日</v>
      </c>
      <c r="K830" s="14" t="str">
        <f t="shared" si="25"/>
        <v>https://www.library.pref.tottori.jp/winj/opac/switch-detail.do?bibid=1600001982</v>
      </c>
    </row>
    <row r="831" spans="1:11" ht="37.5" x14ac:dyDescent="0.4">
      <c r="A831" s="9">
        <v>829</v>
      </c>
      <c r="B831" s="9" t="s">
        <v>2764</v>
      </c>
      <c r="C831" s="10" t="s">
        <v>130</v>
      </c>
      <c r="D831" s="10" t="s">
        <v>131</v>
      </c>
      <c r="E831" s="10" t="s">
        <v>132</v>
      </c>
      <c r="F831" s="10" t="s">
        <v>12</v>
      </c>
      <c r="G831" s="20">
        <v>302</v>
      </c>
      <c r="H831" s="9">
        <v>202401</v>
      </c>
      <c r="I831" s="9" t="s">
        <v>3954</v>
      </c>
      <c r="J831" s="8" t="str">
        <f t="shared" si="24"/>
        <v>台湾のすこやかで福のある暮らし365日</v>
      </c>
      <c r="K831" s="14" t="str">
        <f t="shared" si="25"/>
        <v>https://www.library.pref.tottori.jp/winj/opac/switch-detail.do?bibid=1600001981</v>
      </c>
    </row>
    <row r="832" spans="1:11" ht="37.5" x14ac:dyDescent="0.4">
      <c r="A832" s="11">
        <v>830</v>
      </c>
      <c r="B832" s="4" t="s">
        <v>2784</v>
      </c>
      <c r="C832" s="5" t="s">
        <v>16</v>
      </c>
      <c r="D832" s="5"/>
      <c r="E832" s="5" t="s">
        <v>17</v>
      </c>
      <c r="F832" s="5" t="s">
        <v>12</v>
      </c>
      <c r="G832" s="19">
        <v>335</v>
      </c>
      <c r="H832" s="4">
        <v>202404</v>
      </c>
      <c r="I832" s="4" t="s">
        <v>3954</v>
      </c>
      <c r="J832" s="8" t="str">
        <f t="shared" si="24"/>
        <v>地方で起業して、いきなり手取り額を2倍にする方法</v>
      </c>
      <c r="K832" s="14" t="str">
        <f t="shared" si="25"/>
        <v>https://www.library.pref.tottori.jp/winj/opac/switch-detail.do?bibid=1600001994</v>
      </c>
    </row>
    <row r="833" spans="1:11" ht="18.75" x14ac:dyDescent="0.4">
      <c r="A833" s="9">
        <v>831</v>
      </c>
      <c r="B833" s="9" t="s">
        <v>2806</v>
      </c>
      <c r="C833" s="10" t="s">
        <v>30</v>
      </c>
      <c r="D833" s="10"/>
      <c r="E833" s="10" t="s">
        <v>31</v>
      </c>
      <c r="F833" s="10" t="s">
        <v>12</v>
      </c>
      <c r="G833" s="20">
        <v>498</v>
      </c>
      <c r="H833" s="9">
        <v>202404</v>
      </c>
      <c r="I833" s="9" t="s">
        <v>3954</v>
      </c>
      <c r="J833" s="8" t="str">
        <f t="shared" si="24"/>
        <v>医師が教える元気脳の作り方</v>
      </c>
      <c r="K833" s="14" t="str">
        <f t="shared" si="25"/>
        <v>https://www.library.pref.tottori.jp/winj/opac/switch-detail.do?bibid=1600002069</v>
      </c>
    </row>
    <row r="834" spans="1:11" ht="18.75" x14ac:dyDescent="0.4">
      <c r="A834" s="11">
        <v>832</v>
      </c>
      <c r="B834" s="4" t="s">
        <v>3163</v>
      </c>
      <c r="C834" s="5" t="s">
        <v>4187</v>
      </c>
      <c r="D834" s="5" t="s">
        <v>4188</v>
      </c>
      <c r="E834" s="5" t="s">
        <v>3164</v>
      </c>
      <c r="F834" s="5" t="s">
        <v>1466</v>
      </c>
      <c r="G834" s="19">
        <v>369</v>
      </c>
      <c r="H834" s="4">
        <v>202006</v>
      </c>
      <c r="I834" s="4" t="s">
        <v>3954</v>
      </c>
      <c r="J834" s="8" t="str">
        <f t="shared" si="24"/>
        <v>た・ま・え・ま・る</v>
      </c>
      <c r="K834" s="14" t="str">
        <f t="shared" si="25"/>
        <v>https://www.library.pref.tottori.jp/winj/opac/switch-detail.do?bibid=1600003243</v>
      </c>
    </row>
    <row r="835" spans="1:11" ht="18.75" x14ac:dyDescent="0.4">
      <c r="A835" s="9">
        <v>833</v>
      </c>
      <c r="B835" s="9" t="s">
        <v>3175</v>
      </c>
      <c r="C835" s="10" t="s">
        <v>4224</v>
      </c>
      <c r="D835" s="10"/>
      <c r="E835" s="10" t="s">
        <v>2009</v>
      </c>
      <c r="F835" s="10" t="s">
        <v>1466</v>
      </c>
      <c r="G835" s="20">
        <v>913</v>
      </c>
      <c r="H835" s="9">
        <v>200612</v>
      </c>
      <c r="I835" s="9" t="s">
        <v>3954</v>
      </c>
      <c r="J835" s="8" t="str">
        <f t="shared" ref="J835:J898" si="26">HYPERLINK(K835,C835)</f>
        <v>梨の花は春の雪</v>
      </c>
      <c r="K835" s="14" t="str">
        <f t="shared" ref="K835:K898" si="27">HYPERLINK("https://www.library.pref.tottori.jp/winj/opac/switch-detail.do?bibid="&amp;B835)</f>
        <v>https://www.library.pref.tottori.jp/winj/opac/switch-detail.do?bibid=1600003245</v>
      </c>
    </row>
    <row r="836" spans="1:11" ht="30" x14ac:dyDescent="0.4">
      <c r="A836" s="11">
        <v>834</v>
      </c>
      <c r="B836" s="4" t="s">
        <v>2789</v>
      </c>
      <c r="C836" s="5" t="s">
        <v>4104</v>
      </c>
      <c r="D836" s="5"/>
      <c r="E836" s="5" t="s">
        <v>2790</v>
      </c>
      <c r="F836" s="5" t="s">
        <v>2601</v>
      </c>
      <c r="G836" s="19">
        <v>335</v>
      </c>
      <c r="H836" s="4">
        <v>202405</v>
      </c>
      <c r="I836" s="4" t="s">
        <v>3954</v>
      </c>
      <c r="J836" s="8" t="str">
        <f t="shared" si="26"/>
        <v>アイデンティティのつくり方</v>
      </c>
      <c r="K836" s="14" t="str">
        <f t="shared" si="27"/>
        <v>https://www.library.pref.tottori.jp/winj/opac/switch-detail.do?bibid=1600001997</v>
      </c>
    </row>
    <row r="837" spans="1:11" ht="56.25" x14ac:dyDescent="0.4">
      <c r="A837" s="9">
        <v>835</v>
      </c>
      <c r="B837" s="9" t="s">
        <v>2810</v>
      </c>
      <c r="C837" s="10" t="s">
        <v>270</v>
      </c>
      <c r="D837" s="10" t="s">
        <v>271</v>
      </c>
      <c r="E837" s="10" t="s">
        <v>272</v>
      </c>
      <c r="F837" s="10" t="s">
        <v>207</v>
      </c>
      <c r="G837" s="20">
        <v>675</v>
      </c>
      <c r="H837" s="9">
        <v>202308</v>
      </c>
      <c r="I837" s="9" t="s">
        <v>3954</v>
      </c>
      <c r="J837" s="8" t="str">
        <f t="shared" si="26"/>
        <v>デジタル時代の基礎知識『SNSマーケティング』　第3版</v>
      </c>
      <c r="K837" s="14" t="str">
        <f t="shared" si="27"/>
        <v>https://www.library.pref.tottori.jp/winj/opac/switch-detail.do?bibid=1600002092</v>
      </c>
    </row>
    <row r="838" spans="1:11" ht="37.5" x14ac:dyDescent="0.4">
      <c r="A838" s="11">
        <v>836</v>
      </c>
      <c r="B838" s="4" t="s">
        <v>2753</v>
      </c>
      <c r="C838" s="5" t="s">
        <v>257</v>
      </c>
      <c r="D838" s="5"/>
      <c r="E838" s="5" t="s">
        <v>258</v>
      </c>
      <c r="F838" s="5" t="s">
        <v>207</v>
      </c>
      <c r="G838" s="19" t="s">
        <v>4588</v>
      </c>
      <c r="H838" s="4">
        <v>202309</v>
      </c>
      <c r="I838" s="4" t="s">
        <v>3954</v>
      </c>
      <c r="J838" s="8" t="str">
        <f t="shared" si="26"/>
        <v>10倍速で成果が出る！ ChatGPTスゴ技大全</v>
      </c>
      <c r="K838" s="14" t="str">
        <f t="shared" si="27"/>
        <v>https://www.library.pref.tottori.jp/winj/opac/switch-detail.do?bibid=1600001940</v>
      </c>
    </row>
    <row r="839" spans="1:11" ht="45" x14ac:dyDescent="0.4">
      <c r="A839" s="9">
        <v>837</v>
      </c>
      <c r="B839" s="9" t="s">
        <v>2754</v>
      </c>
      <c r="C839" s="10" t="s">
        <v>235</v>
      </c>
      <c r="D839" s="10" t="s">
        <v>236</v>
      </c>
      <c r="E839" s="10" t="s">
        <v>237</v>
      </c>
      <c r="F839" s="10" t="s">
        <v>207</v>
      </c>
      <c r="G839" s="20" t="s">
        <v>4588</v>
      </c>
      <c r="H839" s="9">
        <v>202309</v>
      </c>
      <c r="I839" s="9" t="s">
        <v>3954</v>
      </c>
      <c r="J839" s="8" t="str">
        <f t="shared" si="26"/>
        <v>3カ月で改善！ システム障害対応 実践ガイド</v>
      </c>
      <c r="K839" s="14" t="str">
        <f t="shared" si="27"/>
        <v>https://www.library.pref.tottori.jp/winj/opac/switch-detail.do?bibid=1600001941</v>
      </c>
    </row>
    <row r="840" spans="1:11" ht="45" x14ac:dyDescent="0.4">
      <c r="A840" s="11">
        <v>838</v>
      </c>
      <c r="B840" s="4" t="s">
        <v>2796</v>
      </c>
      <c r="C840" s="5" t="s">
        <v>232</v>
      </c>
      <c r="D840" s="5" t="s">
        <v>233</v>
      </c>
      <c r="E840" s="5" t="s">
        <v>234</v>
      </c>
      <c r="F840" s="5" t="s">
        <v>207</v>
      </c>
      <c r="G840" s="19">
        <v>336</v>
      </c>
      <c r="H840" s="4">
        <v>202309</v>
      </c>
      <c r="I840" s="4" t="s">
        <v>3954</v>
      </c>
      <c r="J840" s="8" t="str">
        <f t="shared" si="26"/>
        <v>税金でこれ以上損をしない方法</v>
      </c>
      <c r="K840" s="14" t="str">
        <f t="shared" si="27"/>
        <v>https://www.library.pref.tottori.jp/winj/opac/switch-detail.do?bibid=1600002012</v>
      </c>
    </row>
    <row r="841" spans="1:11" ht="18.75" x14ac:dyDescent="0.4">
      <c r="A841" s="9">
        <v>839</v>
      </c>
      <c r="B841" s="9" t="s">
        <v>2801</v>
      </c>
      <c r="C841" s="10" t="s">
        <v>8</v>
      </c>
      <c r="D841" s="10" t="s">
        <v>9</v>
      </c>
      <c r="E841" s="10" t="s">
        <v>10</v>
      </c>
      <c r="F841" s="10" t="s">
        <v>11</v>
      </c>
      <c r="G841" s="20">
        <v>367</v>
      </c>
      <c r="H841" s="9">
        <v>202405</v>
      </c>
      <c r="I841" s="9" t="s">
        <v>3954</v>
      </c>
      <c r="J841" s="8" t="str">
        <f t="shared" si="26"/>
        <v>トランスジェンダーQ＆A</v>
      </c>
      <c r="K841" s="14" t="str">
        <f t="shared" si="27"/>
        <v>https://www.library.pref.tottori.jp/winj/opac/switch-detail.do?bibid=1600002026</v>
      </c>
    </row>
    <row r="842" spans="1:11" ht="30" x14ac:dyDescent="0.4">
      <c r="A842" s="11">
        <v>840</v>
      </c>
      <c r="B842" s="4" t="s">
        <v>2763</v>
      </c>
      <c r="C842" s="5" t="s">
        <v>26</v>
      </c>
      <c r="D842" s="5" t="s">
        <v>27</v>
      </c>
      <c r="E842" s="5" t="s">
        <v>28</v>
      </c>
      <c r="F842" s="5" t="s">
        <v>29</v>
      </c>
      <c r="G842" s="19">
        <v>302</v>
      </c>
      <c r="H842" s="4">
        <v>202404</v>
      </c>
      <c r="I842" s="4" t="s">
        <v>3954</v>
      </c>
      <c r="J842" s="8" t="str">
        <f t="shared" si="26"/>
        <v>最新版　北朝鮮入門</v>
      </c>
      <c r="K842" s="14" t="str">
        <f t="shared" si="27"/>
        <v>https://www.library.pref.tottori.jp/winj/opac/switch-detail.do?bibid=1600001980</v>
      </c>
    </row>
    <row r="843" spans="1:11" ht="18.75" x14ac:dyDescent="0.4">
      <c r="A843" s="9">
        <v>841</v>
      </c>
      <c r="B843" s="9" t="s">
        <v>2816</v>
      </c>
      <c r="C843" s="10" t="s">
        <v>47</v>
      </c>
      <c r="D843" s="10" t="s">
        <v>48</v>
      </c>
      <c r="E843" s="10" t="s">
        <v>49</v>
      </c>
      <c r="F843" s="10" t="s">
        <v>50</v>
      </c>
      <c r="G843" s="20">
        <v>834</v>
      </c>
      <c r="H843" s="9">
        <v>202404</v>
      </c>
      <c r="I843" s="9" t="s">
        <v>3954</v>
      </c>
      <c r="J843" s="8" t="str">
        <f t="shared" si="26"/>
        <v>スピタン888</v>
      </c>
      <c r="K843" s="14" t="str">
        <f t="shared" si="27"/>
        <v>https://www.library.pref.tottori.jp/winj/opac/switch-detail.do?bibid=1600002119</v>
      </c>
    </row>
    <row r="844" spans="1:11" ht="30" x14ac:dyDescent="0.4">
      <c r="A844" s="11">
        <v>842</v>
      </c>
      <c r="B844" s="4" t="s">
        <v>2807</v>
      </c>
      <c r="C844" s="5" t="s">
        <v>4099</v>
      </c>
      <c r="D844" s="5"/>
      <c r="E844" s="5" t="s">
        <v>2808</v>
      </c>
      <c r="F844" s="5" t="s">
        <v>2601</v>
      </c>
      <c r="G844" s="19">
        <v>660</v>
      </c>
      <c r="H844" s="4">
        <v>202405</v>
      </c>
      <c r="I844" s="4" t="s">
        <v>3954</v>
      </c>
      <c r="J844" s="8" t="str">
        <f t="shared" si="26"/>
        <v>野菜ビジネス</v>
      </c>
      <c r="K844" s="14" t="str">
        <f t="shared" si="27"/>
        <v>https://www.library.pref.tottori.jp/winj/opac/switch-detail.do?bibid=1600002089</v>
      </c>
    </row>
    <row r="845" spans="1:11" ht="30" x14ac:dyDescent="0.4">
      <c r="A845" s="9">
        <v>843</v>
      </c>
      <c r="B845" s="9" t="s">
        <v>2787</v>
      </c>
      <c r="C845" s="10" t="s">
        <v>4105</v>
      </c>
      <c r="D845" s="10"/>
      <c r="E845" s="10" t="s">
        <v>2788</v>
      </c>
      <c r="F845" s="10" t="s">
        <v>2601</v>
      </c>
      <c r="G845" s="20">
        <v>335</v>
      </c>
      <c r="H845" s="9">
        <v>202405</v>
      </c>
      <c r="I845" s="9" t="s">
        <v>3954</v>
      </c>
      <c r="J845" s="8" t="str">
        <f t="shared" si="26"/>
        <v>超一流の凡人力</v>
      </c>
      <c r="K845" s="14" t="str">
        <f t="shared" si="27"/>
        <v>https://www.library.pref.tottori.jp/winj/opac/switch-detail.do?bibid=1600001996</v>
      </c>
    </row>
    <row r="846" spans="1:11" ht="18.75" x14ac:dyDescent="0.4">
      <c r="A846" s="11">
        <v>844</v>
      </c>
      <c r="B846" s="4" t="s">
        <v>2758</v>
      </c>
      <c r="C846" s="5" t="s">
        <v>13</v>
      </c>
      <c r="D846" s="5" t="s">
        <v>14</v>
      </c>
      <c r="E846" s="5" t="s">
        <v>15</v>
      </c>
      <c r="F846" s="5" t="s">
        <v>12</v>
      </c>
      <c r="G846" s="18">
        <v>156</v>
      </c>
      <c r="H846" s="4">
        <v>202405</v>
      </c>
      <c r="I846" s="4" t="s">
        <v>3954</v>
      </c>
      <c r="J846" s="8" t="str">
        <f t="shared" si="26"/>
        <v>教養としての武士道</v>
      </c>
      <c r="K846" s="14" t="str">
        <f t="shared" si="27"/>
        <v>https://www.library.pref.tottori.jp/winj/opac/switch-detail.do?bibid=1600001953</v>
      </c>
    </row>
    <row r="847" spans="1:11" ht="18.75" x14ac:dyDescent="0.4">
      <c r="A847" s="9">
        <v>845</v>
      </c>
      <c r="B847" s="9" t="s">
        <v>2815</v>
      </c>
      <c r="C847" s="10" t="s">
        <v>350</v>
      </c>
      <c r="D847" s="10" t="s">
        <v>351</v>
      </c>
      <c r="E847" s="10" t="s">
        <v>352</v>
      </c>
      <c r="F847" s="10" t="s">
        <v>106</v>
      </c>
      <c r="G847" s="17">
        <v>807</v>
      </c>
      <c r="H847" s="9">
        <v>202306</v>
      </c>
      <c r="I847" s="9" t="s">
        <v>3954</v>
      </c>
      <c r="J847" s="8" t="str">
        <f t="shared" si="26"/>
        <v>ことばの白地図を歩く</v>
      </c>
      <c r="K847" s="14" t="str">
        <f t="shared" si="27"/>
        <v>https://www.library.pref.tottori.jp/winj/opac/switch-detail.do?bibid=1600002110</v>
      </c>
    </row>
    <row r="848" spans="1:11" ht="18.75" x14ac:dyDescent="0.4">
      <c r="A848" s="11">
        <v>846</v>
      </c>
      <c r="B848" s="4" t="s">
        <v>2798</v>
      </c>
      <c r="C848" s="5" t="s">
        <v>259</v>
      </c>
      <c r="D848" s="5" t="s">
        <v>260</v>
      </c>
      <c r="E848" s="5" t="s">
        <v>261</v>
      </c>
      <c r="F848" s="5" t="s">
        <v>106</v>
      </c>
      <c r="G848" s="18">
        <v>361</v>
      </c>
      <c r="H848" s="4">
        <v>202308</v>
      </c>
      <c r="I848" s="4" t="s">
        <v>3954</v>
      </c>
      <c r="J848" s="8" t="str">
        <f t="shared" si="26"/>
        <v>風をとおすレッスン</v>
      </c>
      <c r="K848" s="14" t="str">
        <f t="shared" si="27"/>
        <v>https://www.library.pref.tottori.jp/winj/opac/switch-detail.do?bibid=1600002016</v>
      </c>
    </row>
    <row r="849" spans="1:11" ht="37.5" x14ac:dyDescent="0.4">
      <c r="A849" s="9">
        <v>847</v>
      </c>
      <c r="B849" s="9" t="s">
        <v>2811</v>
      </c>
      <c r="C849" s="10" t="s">
        <v>19</v>
      </c>
      <c r="D849" s="10" t="s">
        <v>20</v>
      </c>
      <c r="E849" s="10" t="s">
        <v>21</v>
      </c>
      <c r="F849" s="10" t="s">
        <v>22</v>
      </c>
      <c r="G849" s="17">
        <v>778</v>
      </c>
      <c r="H849" s="9">
        <v>202404</v>
      </c>
      <c r="I849" s="9" t="s">
        <v>3954</v>
      </c>
      <c r="J849" s="8" t="str">
        <f t="shared" si="26"/>
        <v>インティマシー・コーディネーター</v>
      </c>
      <c r="K849" s="14" t="str">
        <f t="shared" si="27"/>
        <v>https://www.library.pref.tottori.jp/winj/opac/switch-detail.do?bibid=1600002103</v>
      </c>
    </row>
    <row r="850" spans="1:11" ht="30" x14ac:dyDescent="0.4">
      <c r="A850" s="11">
        <v>848</v>
      </c>
      <c r="B850" s="4" t="s">
        <v>2797</v>
      </c>
      <c r="C850" s="5" t="s">
        <v>4</v>
      </c>
      <c r="D850" s="5" t="s">
        <v>5</v>
      </c>
      <c r="E850" s="5" t="s">
        <v>6</v>
      </c>
      <c r="F850" s="5" t="s">
        <v>7</v>
      </c>
      <c r="G850" s="18">
        <v>360</v>
      </c>
      <c r="H850" s="4">
        <v>202405</v>
      </c>
      <c r="I850" s="4" t="s">
        <v>3954</v>
      </c>
      <c r="J850" s="8" t="str">
        <f t="shared" si="26"/>
        <v>ガザ日記</v>
      </c>
      <c r="K850" s="14" t="str">
        <f t="shared" si="27"/>
        <v>https://www.library.pref.tottori.jp/winj/opac/switch-detail.do?bibid=1600002014</v>
      </c>
    </row>
    <row r="851" spans="1:11" ht="30" x14ac:dyDescent="0.4">
      <c r="A851" s="9">
        <v>849</v>
      </c>
      <c r="B851" s="9" t="s">
        <v>2785</v>
      </c>
      <c r="C851" s="10" t="s">
        <v>4098</v>
      </c>
      <c r="D851" s="10"/>
      <c r="E851" s="10" t="s">
        <v>2786</v>
      </c>
      <c r="F851" s="10" t="s">
        <v>2601</v>
      </c>
      <c r="G851" s="17">
        <v>335</v>
      </c>
      <c r="H851" s="9">
        <v>202405</v>
      </c>
      <c r="I851" s="9" t="s">
        <v>3954</v>
      </c>
      <c r="J851" s="8" t="str">
        <f t="shared" si="26"/>
        <v>ウケる働き方</v>
      </c>
      <c r="K851" s="14" t="str">
        <f t="shared" si="27"/>
        <v>https://www.library.pref.tottori.jp/winj/opac/switch-detail.do?bibid=1600001995</v>
      </c>
    </row>
    <row r="852" spans="1:11" ht="30" x14ac:dyDescent="0.4">
      <c r="A852" s="11">
        <v>850</v>
      </c>
      <c r="B852" s="4" t="s">
        <v>2696</v>
      </c>
      <c r="C852" s="5" t="s">
        <v>2080</v>
      </c>
      <c r="D852" s="5" t="s">
        <v>2204</v>
      </c>
      <c r="E852" s="5" t="s">
        <v>2205</v>
      </c>
      <c r="F852" s="5" t="s">
        <v>320</v>
      </c>
      <c r="G852" s="18">
        <v>366</v>
      </c>
      <c r="H852" s="4">
        <v>202309</v>
      </c>
      <c r="I852" s="4" t="s">
        <v>3954</v>
      </c>
      <c r="J852" s="8" t="str">
        <f t="shared" si="26"/>
        <v>リスキリング【実践編】</v>
      </c>
      <c r="K852" s="14" t="str">
        <f t="shared" si="27"/>
        <v>https://www.library.pref.tottori.jp/winj/opac/switch-detail.do?bibid=1600002258</v>
      </c>
    </row>
    <row r="853" spans="1:11" ht="30" x14ac:dyDescent="0.4">
      <c r="A853" s="9">
        <v>851</v>
      </c>
      <c r="B853" s="9" t="s">
        <v>2675</v>
      </c>
      <c r="C853" s="10" t="s">
        <v>2066</v>
      </c>
      <c r="D853" s="10" t="s">
        <v>2185</v>
      </c>
      <c r="E853" s="10" t="s">
        <v>2186</v>
      </c>
      <c r="F853" s="10" t="s">
        <v>320</v>
      </c>
      <c r="G853" s="20">
        <v>336</v>
      </c>
      <c r="H853" s="9">
        <v>202311</v>
      </c>
      <c r="I853" s="9" t="s">
        <v>3954</v>
      </c>
      <c r="J853" s="8" t="str">
        <f t="shared" si="26"/>
        <v>マネジャーの仕事 100の基本</v>
      </c>
      <c r="K853" s="14" t="str">
        <f t="shared" si="27"/>
        <v>https://www.library.pref.tottori.jp/winj/opac/switch-detail.do?bibid=1600002237</v>
      </c>
    </row>
    <row r="854" spans="1:11" ht="37.5" x14ac:dyDescent="0.4">
      <c r="A854" s="11">
        <v>852</v>
      </c>
      <c r="B854" s="4" t="s">
        <v>2929</v>
      </c>
      <c r="C854" s="5" t="s">
        <v>2103</v>
      </c>
      <c r="D854" s="5" t="s">
        <v>2237</v>
      </c>
      <c r="E854" s="5" t="s">
        <v>2238</v>
      </c>
      <c r="F854" s="5" t="s">
        <v>320</v>
      </c>
      <c r="G854" s="19">
        <v>675</v>
      </c>
      <c r="H854" s="4">
        <v>202311</v>
      </c>
      <c r="I854" s="4" t="s">
        <v>3954</v>
      </c>
      <c r="J854" s="8" t="str">
        <f t="shared" si="26"/>
        <v>ビジネスInstagramの黄金律（ルール）</v>
      </c>
      <c r="K854" s="14" t="str">
        <f t="shared" si="27"/>
        <v>https://www.library.pref.tottori.jp/winj/opac/switch-detail.do?bibid=1600002375</v>
      </c>
    </row>
    <row r="855" spans="1:11" ht="37.5" x14ac:dyDescent="0.4">
      <c r="A855" s="9">
        <v>853</v>
      </c>
      <c r="B855" s="9" t="s">
        <v>2674</v>
      </c>
      <c r="C855" s="10" t="s">
        <v>2067</v>
      </c>
      <c r="D855" s="10"/>
      <c r="E855" s="10" t="s">
        <v>2187</v>
      </c>
      <c r="F855" s="10" t="s">
        <v>320</v>
      </c>
      <c r="G855" s="20">
        <v>336</v>
      </c>
      <c r="H855" s="9">
        <v>202401</v>
      </c>
      <c r="I855" s="9" t="s">
        <v>3954</v>
      </c>
      <c r="J855" s="8" t="str">
        <f t="shared" si="26"/>
        <v>マンガでやさしくわかる知識創造</v>
      </c>
      <c r="K855" s="14" t="str">
        <f t="shared" si="27"/>
        <v>https://www.library.pref.tottori.jp/winj/opac/switch-detail.do?bibid=1600002236</v>
      </c>
    </row>
    <row r="856" spans="1:11" ht="37.5" x14ac:dyDescent="0.4">
      <c r="A856" s="11">
        <v>854</v>
      </c>
      <c r="B856" s="4" t="s">
        <v>2679</v>
      </c>
      <c r="C856" s="5" t="s">
        <v>2070</v>
      </c>
      <c r="D856" s="5" t="s">
        <v>2191</v>
      </c>
      <c r="E856" s="5" t="s">
        <v>2192</v>
      </c>
      <c r="F856" s="5" t="s">
        <v>320</v>
      </c>
      <c r="G856" s="19">
        <v>336</v>
      </c>
      <c r="H856" s="4">
        <v>202403</v>
      </c>
      <c r="I856" s="4" t="s">
        <v>3954</v>
      </c>
      <c r="J856" s="8" t="str">
        <f t="shared" si="26"/>
        <v>部下との対話が上手なマネジャーは観察から始める</v>
      </c>
      <c r="K856" s="14" t="str">
        <f t="shared" si="27"/>
        <v>https://www.library.pref.tottori.jp/winj/opac/switch-detail.do?bibid=1600002241</v>
      </c>
    </row>
    <row r="857" spans="1:11" ht="30" x14ac:dyDescent="0.4">
      <c r="A857" s="9">
        <v>855</v>
      </c>
      <c r="B857" s="9" t="s">
        <v>2595</v>
      </c>
      <c r="C857" s="10" t="s">
        <v>2042</v>
      </c>
      <c r="D857" s="10" t="s">
        <v>2146</v>
      </c>
      <c r="E857" s="10" t="s">
        <v>2147</v>
      </c>
      <c r="F857" s="10" t="s">
        <v>320</v>
      </c>
      <c r="G857" s="20">
        <v>146</v>
      </c>
      <c r="H857" s="9">
        <v>202403</v>
      </c>
      <c r="I857" s="9" t="s">
        <v>3954</v>
      </c>
      <c r="J857" s="8" t="str">
        <f t="shared" si="26"/>
        <v>「悪い私」はいない</v>
      </c>
      <c r="K857" s="14" t="str">
        <f t="shared" si="27"/>
        <v>https://www.library.pref.tottori.jp/winj/opac/switch-detail.do?bibid=1600002167</v>
      </c>
    </row>
    <row r="858" spans="1:11" ht="37.5" x14ac:dyDescent="0.4">
      <c r="A858" s="11">
        <v>856</v>
      </c>
      <c r="B858" s="4" t="s">
        <v>2853</v>
      </c>
      <c r="C858" s="5" t="s">
        <v>2099</v>
      </c>
      <c r="D858" s="5" t="s">
        <v>2231</v>
      </c>
      <c r="E858" s="5" t="s">
        <v>2232</v>
      </c>
      <c r="F858" s="5" t="s">
        <v>320</v>
      </c>
      <c r="G858" s="19">
        <v>507</v>
      </c>
      <c r="H858" s="4">
        <v>202403</v>
      </c>
      <c r="I858" s="4" t="s">
        <v>3954</v>
      </c>
      <c r="J858" s="8" t="str">
        <f t="shared" si="26"/>
        <v>技術系英文ライティング教本　改訂版</v>
      </c>
      <c r="K858" s="14" t="str">
        <f t="shared" si="27"/>
        <v>https://www.library.pref.tottori.jp/winj/opac/switch-detail.do?bibid=1600002321</v>
      </c>
    </row>
    <row r="859" spans="1:11" ht="37.5" x14ac:dyDescent="0.4">
      <c r="A859" s="9">
        <v>857</v>
      </c>
      <c r="B859" s="9" t="s">
        <v>2672</v>
      </c>
      <c r="C859" s="10" t="s">
        <v>2068</v>
      </c>
      <c r="D859" s="10" t="s">
        <v>2188</v>
      </c>
      <c r="E859" s="10" t="s">
        <v>2189</v>
      </c>
      <c r="F859" s="10" t="s">
        <v>320</v>
      </c>
      <c r="G859" s="20">
        <v>336</v>
      </c>
      <c r="H859" s="9">
        <v>202404</v>
      </c>
      <c r="I859" s="9" t="s">
        <v>3954</v>
      </c>
      <c r="J859" s="8" t="str">
        <f t="shared" si="26"/>
        <v>図解でわかる　総務部員の基礎知識</v>
      </c>
      <c r="K859" s="14" t="str">
        <f t="shared" si="27"/>
        <v>https://www.library.pref.tottori.jp/winj/opac/switch-detail.do?bibid=1600002228</v>
      </c>
    </row>
    <row r="860" spans="1:11" ht="37.5" x14ac:dyDescent="0.4">
      <c r="A860" s="11">
        <v>858</v>
      </c>
      <c r="B860" s="4" t="s">
        <v>2677</v>
      </c>
      <c r="C860" s="5" t="s">
        <v>4095</v>
      </c>
      <c r="D860" s="5"/>
      <c r="E860" s="5" t="s">
        <v>2678</v>
      </c>
      <c r="F860" s="5" t="s">
        <v>2601</v>
      </c>
      <c r="G860" s="19">
        <v>336</v>
      </c>
      <c r="H860" s="4">
        <v>202405</v>
      </c>
      <c r="I860" s="4" t="s">
        <v>3954</v>
      </c>
      <c r="J860" s="8" t="str">
        <f t="shared" si="26"/>
        <v>1日5分 書けば明日が変わる できたことノート</v>
      </c>
      <c r="K860" s="14" t="str">
        <f t="shared" si="27"/>
        <v>https://www.library.pref.tottori.jp/winj/opac/switch-detail.do?bibid=1600002240</v>
      </c>
    </row>
    <row r="861" spans="1:11" ht="30" x14ac:dyDescent="0.4">
      <c r="A861" s="9">
        <v>859</v>
      </c>
      <c r="B861" s="9" t="s">
        <v>2875</v>
      </c>
      <c r="C861" s="10" t="s">
        <v>2101</v>
      </c>
      <c r="D861" s="10" t="s">
        <v>2234</v>
      </c>
      <c r="E861" s="10" t="s">
        <v>2235</v>
      </c>
      <c r="F861" s="10" t="s">
        <v>40</v>
      </c>
      <c r="G861" s="20">
        <v>588</v>
      </c>
      <c r="H861" s="9">
        <v>202406</v>
      </c>
      <c r="I861" s="9" t="s">
        <v>3954</v>
      </c>
      <c r="J861" s="8" t="str">
        <f t="shared" si="26"/>
        <v>再現！古代ビールの考古学</v>
      </c>
      <c r="K861" s="14" t="str">
        <f t="shared" si="27"/>
        <v>https://www.library.pref.tottori.jp/winj/opac/switch-detail.do?bibid=1600002352</v>
      </c>
    </row>
    <row r="862" spans="1:11" ht="18.75" x14ac:dyDescent="0.4">
      <c r="A862" s="11">
        <v>860</v>
      </c>
      <c r="B862" s="4" t="s">
        <v>2667</v>
      </c>
      <c r="C862" s="5" t="s">
        <v>2063</v>
      </c>
      <c r="D862" s="5"/>
      <c r="E862" s="5" t="s">
        <v>2181</v>
      </c>
      <c r="F862" s="5" t="s">
        <v>172</v>
      </c>
      <c r="G862" s="19">
        <v>329</v>
      </c>
      <c r="H862" s="4">
        <v>202405</v>
      </c>
      <c r="I862" s="4" t="s">
        <v>3954</v>
      </c>
      <c r="J862" s="8" t="str">
        <f t="shared" si="26"/>
        <v>国際協力を学ぶ人のために</v>
      </c>
      <c r="K862" s="14" t="str">
        <f t="shared" si="27"/>
        <v>https://www.library.pref.tottori.jp/winj/opac/switch-detail.do?bibid=1600002220</v>
      </c>
    </row>
    <row r="863" spans="1:11" ht="30" x14ac:dyDescent="0.4">
      <c r="A863" s="9">
        <v>861</v>
      </c>
      <c r="B863" s="9" t="s">
        <v>2958</v>
      </c>
      <c r="C863" s="10" t="s">
        <v>2516</v>
      </c>
      <c r="D863" s="10" t="s">
        <v>2265</v>
      </c>
      <c r="E863" s="10" t="s">
        <v>2266</v>
      </c>
      <c r="F863" s="10" t="s">
        <v>50</v>
      </c>
      <c r="G863" s="20">
        <v>834</v>
      </c>
      <c r="H863" s="9">
        <v>202404</v>
      </c>
      <c r="I863" s="9" t="s">
        <v>3954</v>
      </c>
      <c r="J863" s="8" t="str">
        <f t="shared" si="26"/>
        <v>究極の英単語　改訂版</v>
      </c>
      <c r="K863" s="14" t="str">
        <f t="shared" si="27"/>
        <v>https://www.library.pref.tottori.jp/winj/opac/switch-detail.do?bibid=1600002412</v>
      </c>
    </row>
    <row r="864" spans="1:11" ht="30" x14ac:dyDescent="0.4">
      <c r="A864" s="11">
        <v>862</v>
      </c>
      <c r="B864" s="4" t="s">
        <v>2959</v>
      </c>
      <c r="C864" s="5" t="s">
        <v>2516</v>
      </c>
      <c r="D864" s="5" t="s">
        <v>2267</v>
      </c>
      <c r="E864" s="5" t="s">
        <v>2266</v>
      </c>
      <c r="F864" s="5" t="s">
        <v>50</v>
      </c>
      <c r="G864" s="19">
        <v>834</v>
      </c>
      <c r="H864" s="4">
        <v>202404</v>
      </c>
      <c r="I864" s="4" t="s">
        <v>3954</v>
      </c>
      <c r="J864" s="8" t="str">
        <f t="shared" si="26"/>
        <v>究極の英単語　改訂版</v>
      </c>
      <c r="K864" s="14" t="str">
        <f t="shared" si="27"/>
        <v>https://www.library.pref.tottori.jp/winj/opac/switch-detail.do?bibid=1600002413</v>
      </c>
    </row>
    <row r="865" spans="1:11" ht="30" x14ac:dyDescent="0.4">
      <c r="A865" s="9">
        <v>863</v>
      </c>
      <c r="B865" s="9" t="s">
        <v>2960</v>
      </c>
      <c r="C865" s="10" t="s">
        <v>2516</v>
      </c>
      <c r="D865" s="10" t="s">
        <v>2268</v>
      </c>
      <c r="E865" s="10" t="s">
        <v>2266</v>
      </c>
      <c r="F865" s="10" t="s">
        <v>50</v>
      </c>
      <c r="G865" s="20">
        <v>834</v>
      </c>
      <c r="H865" s="9">
        <v>202404</v>
      </c>
      <c r="I865" s="9" t="s">
        <v>3954</v>
      </c>
      <c r="J865" s="8" t="str">
        <f t="shared" si="26"/>
        <v>究極の英単語　改訂版</v>
      </c>
      <c r="K865" s="14" t="str">
        <f t="shared" si="27"/>
        <v>https://www.library.pref.tottori.jp/winj/opac/switch-detail.do?bibid=1600002414</v>
      </c>
    </row>
    <row r="866" spans="1:11" ht="18.75" x14ac:dyDescent="0.4">
      <c r="A866" s="11">
        <v>864</v>
      </c>
      <c r="B866" s="4" t="s">
        <v>2936</v>
      </c>
      <c r="C866" s="5" t="s">
        <v>2108</v>
      </c>
      <c r="D866" s="5" t="s">
        <v>2247</v>
      </c>
      <c r="E866" s="5" t="s">
        <v>2248</v>
      </c>
      <c r="F866" s="5" t="s">
        <v>11</v>
      </c>
      <c r="G866" s="19">
        <v>702</v>
      </c>
      <c r="H866" s="4">
        <v>202405</v>
      </c>
      <c r="I866" s="4" t="s">
        <v>3954</v>
      </c>
      <c r="J866" s="8" t="str">
        <f t="shared" si="26"/>
        <v>フォークアート新生！</v>
      </c>
      <c r="K866" s="14" t="str">
        <f t="shared" si="27"/>
        <v>https://www.library.pref.tottori.jp/winj/opac/switch-detail.do?bibid=1600002381</v>
      </c>
    </row>
    <row r="867" spans="1:11" ht="18.75" x14ac:dyDescent="0.4">
      <c r="A867" s="9">
        <v>865</v>
      </c>
      <c r="B867" s="9" t="s">
        <v>2576</v>
      </c>
      <c r="C867" s="10" t="s">
        <v>2030</v>
      </c>
      <c r="D867" s="10" t="s">
        <v>2127</v>
      </c>
      <c r="E867" s="10" t="s">
        <v>2128</v>
      </c>
      <c r="F867" s="10" t="s">
        <v>11</v>
      </c>
      <c r="G867" s="20" t="s">
        <v>4588</v>
      </c>
      <c r="H867" s="9">
        <v>202405</v>
      </c>
      <c r="I867" s="9" t="s">
        <v>3954</v>
      </c>
      <c r="J867" s="8" t="str">
        <f t="shared" si="26"/>
        <v>生成AIの論点</v>
      </c>
      <c r="K867" s="14" t="str">
        <f t="shared" si="27"/>
        <v>https://www.library.pref.tottori.jp/winj/opac/switch-detail.do?bibid=1600002136</v>
      </c>
    </row>
    <row r="868" spans="1:11" ht="56.25" x14ac:dyDescent="0.4">
      <c r="A868" s="11">
        <v>866</v>
      </c>
      <c r="B868" s="4" t="s">
        <v>2581</v>
      </c>
      <c r="C868" s="5" t="s">
        <v>2034</v>
      </c>
      <c r="D868" s="5"/>
      <c r="E868" s="5" t="s">
        <v>2133</v>
      </c>
      <c r="F868" s="5" t="s">
        <v>29</v>
      </c>
      <c r="G868" s="19" t="s">
        <v>4593</v>
      </c>
      <c r="H868" s="4">
        <v>202405</v>
      </c>
      <c r="I868" s="4" t="s">
        <v>3954</v>
      </c>
      <c r="J868" s="8" t="str">
        <f t="shared" si="26"/>
        <v>三度のメシより事件が好きな元新聞記者が教える事件報道の裏側</v>
      </c>
      <c r="K868" s="14" t="str">
        <f t="shared" si="27"/>
        <v>https://www.library.pref.tottori.jp/winj/opac/switch-detail.do?bibid=1600002149</v>
      </c>
    </row>
    <row r="869" spans="1:11" ht="30" x14ac:dyDescent="0.4">
      <c r="A869" s="9">
        <v>867</v>
      </c>
      <c r="B869" s="9" t="s">
        <v>2685</v>
      </c>
      <c r="C869" s="10" t="s">
        <v>2076</v>
      </c>
      <c r="D869" s="10" t="s">
        <v>2199</v>
      </c>
      <c r="E869" s="10" t="s">
        <v>2200</v>
      </c>
      <c r="F869" s="10" t="s">
        <v>29</v>
      </c>
      <c r="G869" s="20">
        <v>364</v>
      </c>
      <c r="H869" s="9">
        <v>202404</v>
      </c>
      <c r="I869" s="9" t="s">
        <v>3954</v>
      </c>
      <c r="J869" s="8" t="str">
        <f t="shared" si="26"/>
        <v>ルポ年金官僚</v>
      </c>
      <c r="K869" s="14" t="str">
        <f t="shared" si="27"/>
        <v>https://www.library.pref.tottori.jp/winj/opac/switch-detail.do?bibid=1600002251</v>
      </c>
    </row>
    <row r="870" spans="1:11" ht="30" x14ac:dyDescent="0.4">
      <c r="A870" s="11">
        <v>868</v>
      </c>
      <c r="B870" s="4" t="s">
        <v>2943</v>
      </c>
      <c r="C870" s="5" t="s">
        <v>2109</v>
      </c>
      <c r="D870" s="5" t="s">
        <v>2249</v>
      </c>
      <c r="E870" s="5" t="s">
        <v>2250</v>
      </c>
      <c r="F870" s="5" t="s">
        <v>36</v>
      </c>
      <c r="G870" s="19">
        <v>760</v>
      </c>
      <c r="H870" s="4">
        <v>202406</v>
      </c>
      <c r="I870" s="4" t="s">
        <v>3954</v>
      </c>
      <c r="J870" s="8" t="str">
        <f t="shared" si="26"/>
        <v>AI時代の職業作曲家スタイル</v>
      </c>
      <c r="K870" s="14" t="str">
        <f t="shared" si="27"/>
        <v>https://www.library.pref.tottori.jp/winj/opac/switch-detail.do?bibid=1600002390</v>
      </c>
    </row>
    <row r="871" spans="1:11" ht="37.5" x14ac:dyDescent="0.4">
      <c r="A871" s="9">
        <v>869</v>
      </c>
      <c r="B871" s="9" t="s">
        <v>2711</v>
      </c>
      <c r="C871" s="10" t="s">
        <v>2090</v>
      </c>
      <c r="D871" s="10"/>
      <c r="E871" s="10" t="s">
        <v>2219</v>
      </c>
      <c r="F871" s="10" t="s">
        <v>12</v>
      </c>
      <c r="G871" s="20">
        <v>385</v>
      </c>
      <c r="H871" s="9">
        <v>202406</v>
      </c>
      <c r="I871" s="9" t="s">
        <v>3954</v>
      </c>
      <c r="J871" s="8" t="str">
        <f t="shared" si="26"/>
        <v>身近な人が亡くなった後の手続のすべて　改訂版</v>
      </c>
      <c r="K871" s="14" t="str">
        <f t="shared" si="27"/>
        <v>https://www.library.pref.tottori.jp/winj/opac/switch-detail.do?bibid=1600002276</v>
      </c>
    </row>
    <row r="872" spans="1:11" ht="37.5" x14ac:dyDescent="0.4">
      <c r="A872" s="11">
        <v>870</v>
      </c>
      <c r="B872" s="4" t="s">
        <v>2582</v>
      </c>
      <c r="C872" s="5" t="s">
        <v>2036</v>
      </c>
      <c r="D872" s="5" t="s">
        <v>2136</v>
      </c>
      <c r="E872" s="5" t="s">
        <v>1327</v>
      </c>
      <c r="F872" s="5" t="s">
        <v>116</v>
      </c>
      <c r="G872" s="19">
        <v>140</v>
      </c>
      <c r="H872" s="4">
        <v>202405</v>
      </c>
      <c r="I872" s="4" t="s">
        <v>3954</v>
      </c>
      <c r="J872" s="8" t="str">
        <f t="shared" si="26"/>
        <v>大学で心理学を学びたいと思ったときに読む本</v>
      </c>
      <c r="K872" s="14" t="str">
        <f t="shared" si="27"/>
        <v>https://www.library.pref.tottori.jp/winj/opac/switch-detail.do?bibid=1600002150</v>
      </c>
    </row>
    <row r="873" spans="1:11" ht="56.25" x14ac:dyDescent="0.4">
      <c r="A873" s="9">
        <v>871</v>
      </c>
      <c r="B873" s="9" t="s">
        <v>2845</v>
      </c>
      <c r="C873" s="10" t="s">
        <v>2097</v>
      </c>
      <c r="D873" s="10"/>
      <c r="E873" s="10" t="s">
        <v>2229</v>
      </c>
      <c r="F873" s="10" t="s">
        <v>18</v>
      </c>
      <c r="G873" s="20">
        <v>493</v>
      </c>
      <c r="H873" s="9">
        <v>202406</v>
      </c>
      <c r="I873" s="9" t="s">
        <v>3954</v>
      </c>
      <c r="J873" s="8" t="str">
        <f t="shared" si="26"/>
        <v>本当は間違っている 育児と子どもの発達にまつわる50の迷信</v>
      </c>
      <c r="K873" s="14" t="str">
        <f t="shared" si="27"/>
        <v>https://www.library.pref.tottori.jp/winj/opac/switch-detail.do?bibid=1600002313</v>
      </c>
    </row>
    <row r="874" spans="1:11" ht="37.5" x14ac:dyDescent="0.4">
      <c r="A874" s="11">
        <v>872</v>
      </c>
      <c r="B874" s="4" t="s">
        <v>2580</v>
      </c>
      <c r="C874" s="5" t="s">
        <v>2033</v>
      </c>
      <c r="D874" s="5"/>
      <c r="E874" s="5" t="s">
        <v>2132</v>
      </c>
      <c r="F874" s="5" t="s">
        <v>256</v>
      </c>
      <c r="G874" s="19" t="s">
        <v>4600</v>
      </c>
      <c r="H874" s="4">
        <v>202401</v>
      </c>
      <c r="I874" s="4" t="s">
        <v>3954</v>
      </c>
      <c r="J874" s="8" t="str">
        <f t="shared" si="26"/>
        <v>著作・創作にかかわる法律　これでおさえる勘どころ</v>
      </c>
      <c r="K874" s="14" t="str">
        <f t="shared" si="27"/>
        <v>https://www.library.pref.tottori.jp/winj/opac/switch-detail.do?bibid=1600002147</v>
      </c>
    </row>
    <row r="875" spans="1:11" ht="37.5" x14ac:dyDescent="0.4">
      <c r="A875" s="9">
        <v>873</v>
      </c>
      <c r="B875" s="9" t="s">
        <v>2599</v>
      </c>
      <c r="C875" s="10" t="s">
        <v>4092</v>
      </c>
      <c r="D875" s="10"/>
      <c r="E875" s="10" t="s">
        <v>2600</v>
      </c>
      <c r="F875" s="10" t="s">
        <v>2601</v>
      </c>
      <c r="G875" s="20">
        <v>159</v>
      </c>
      <c r="H875" s="9">
        <v>202406</v>
      </c>
      <c r="I875" s="9" t="s">
        <v>3954</v>
      </c>
      <c r="J875" s="8" t="str">
        <f t="shared" si="26"/>
        <v>迷ったら、ゆずってみるとうまくいく</v>
      </c>
      <c r="K875" s="14" t="str">
        <f t="shared" si="27"/>
        <v>https://www.library.pref.tottori.jp/winj/opac/switch-detail.do?bibid=1600002171</v>
      </c>
    </row>
    <row r="876" spans="1:11" ht="18.75" x14ac:dyDescent="0.4">
      <c r="A876" s="11">
        <v>874</v>
      </c>
      <c r="B876" s="4" t="s">
        <v>2844</v>
      </c>
      <c r="C876" s="5" t="s">
        <v>2096</v>
      </c>
      <c r="D876" s="5"/>
      <c r="E876" s="5" t="s">
        <v>2228</v>
      </c>
      <c r="F876" s="5" t="s">
        <v>18</v>
      </c>
      <c r="G876" s="19">
        <v>493</v>
      </c>
      <c r="H876" s="4">
        <v>202406</v>
      </c>
      <c r="I876" s="4" t="s">
        <v>3954</v>
      </c>
      <c r="J876" s="8" t="str">
        <f t="shared" si="26"/>
        <v>発達性トラウマ症の臨床</v>
      </c>
      <c r="K876" s="14" t="str">
        <f t="shared" si="27"/>
        <v>https://www.library.pref.tottori.jp/winj/opac/switch-detail.do?bibid=1600002309</v>
      </c>
    </row>
    <row r="877" spans="1:11" ht="18.75" x14ac:dyDescent="0.4">
      <c r="A877" s="9">
        <v>875</v>
      </c>
      <c r="B877" s="9" t="s">
        <v>2944</v>
      </c>
      <c r="C877" s="10" t="s">
        <v>2110</v>
      </c>
      <c r="D877" s="10"/>
      <c r="E877" s="10" t="s">
        <v>2251</v>
      </c>
      <c r="F877" s="10" t="s">
        <v>11</v>
      </c>
      <c r="G877" s="20">
        <v>760</v>
      </c>
      <c r="H877" s="9">
        <v>202406</v>
      </c>
      <c r="I877" s="9" t="s">
        <v>3954</v>
      </c>
      <c r="J877" s="8" t="str">
        <f t="shared" si="26"/>
        <v>クラシック名盤復刻カタログ</v>
      </c>
      <c r="K877" s="14" t="str">
        <f t="shared" si="27"/>
        <v>https://www.library.pref.tottori.jp/winj/opac/switch-detail.do?bibid=1600002391</v>
      </c>
    </row>
    <row r="878" spans="1:11" ht="30" x14ac:dyDescent="0.4">
      <c r="A878" s="11">
        <v>876</v>
      </c>
      <c r="B878" s="4" t="s">
        <v>2949</v>
      </c>
      <c r="C878" s="5" t="s">
        <v>2112</v>
      </c>
      <c r="D878" s="5" t="s">
        <v>2253</v>
      </c>
      <c r="E878" s="5" t="s">
        <v>2254</v>
      </c>
      <c r="F878" s="5" t="s">
        <v>11</v>
      </c>
      <c r="G878" s="19">
        <v>764</v>
      </c>
      <c r="H878" s="4">
        <v>202406</v>
      </c>
      <c r="I878" s="4" t="s">
        <v>3954</v>
      </c>
      <c r="J878" s="8" t="str">
        <f t="shared" si="26"/>
        <v>音楽雑誌と政治の季節</v>
      </c>
      <c r="K878" s="14" t="str">
        <f t="shared" si="27"/>
        <v>https://www.library.pref.tottori.jp/winj/opac/switch-detail.do?bibid=1600002395</v>
      </c>
    </row>
    <row r="879" spans="1:11" ht="18.75" x14ac:dyDescent="0.4">
      <c r="A879" s="9">
        <v>877</v>
      </c>
      <c r="B879" s="9" t="s">
        <v>2617</v>
      </c>
      <c r="C879" s="10" t="s">
        <v>2056</v>
      </c>
      <c r="D879" s="10" t="s">
        <v>2170</v>
      </c>
      <c r="E879" s="10" t="s">
        <v>2171</v>
      </c>
      <c r="F879" s="10" t="s">
        <v>22</v>
      </c>
      <c r="G879" s="20">
        <v>302</v>
      </c>
      <c r="H879" s="9">
        <v>202407</v>
      </c>
      <c r="I879" s="9" t="s">
        <v>3954</v>
      </c>
      <c r="J879" s="8" t="str">
        <f t="shared" si="26"/>
        <v>カルパナ</v>
      </c>
      <c r="K879" s="14" t="str">
        <f t="shared" si="27"/>
        <v>https://www.library.pref.tottori.jp/winj/opac/switch-detail.do?bibid=1600002195</v>
      </c>
    </row>
    <row r="880" spans="1:11" ht="30" x14ac:dyDescent="0.4">
      <c r="A880" s="11">
        <v>878</v>
      </c>
      <c r="B880" s="4" t="s">
        <v>2680</v>
      </c>
      <c r="C880" s="5" t="s">
        <v>2071</v>
      </c>
      <c r="D880" s="5" t="s">
        <v>2193</v>
      </c>
      <c r="E880" s="5" t="s">
        <v>2194</v>
      </c>
      <c r="F880" s="5" t="s">
        <v>2275</v>
      </c>
      <c r="G880" s="19">
        <v>360</v>
      </c>
      <c r="H880" s="4">
        <v>202306</v>
      </c>
      <c r="I880" s="4" t="s">
        <v>3954</v>
      </c>
      <c r="J880" s="8" t="str">
        <f t="shared" si="26"/>
        <v>デジタル生存競争</v>
      </c>
      <c r="K880" s="14" t="str">
        <f t="shared" si="27"/>
        <v>https://www.library.pref.tottori.jp/winj/opac/switch-detail.do?bibid=1600002246</v>
      </c>
    </row>
    <row r="881" spans="1:11" ht="30" x14ac:dyDescent="0.4">
      <c r="A881" s="9">
        <v>879</v>
      </c>
      <c r="B881" s="9" t="s">
        <v>2681</v>
      </c>
      <c r="C881" s="10" t="s">
        <v>2072</v>
      </c>
      <c r="D881" s="10"/>
      <c r="E881" s="10" t="s">
        <v>2194</v>
      </c>
      <c r="F881" s="10" t="s">
        <v>2275</v>
      </c>
      <c r="G881" s="20">
        <v>360</v>
      </c>
      <c r="H881" s="9">
        <v>202306</v>
      </c>
      <c r="I881" s="9" t="s">
        <v>3954</v>
      </c>
      <c r="J881" s="8" t="str">
        <f t="shared" si="26"/>
        <v>ネット社会を生きる10ヵ条</v>
      </c>
      <c r="K881" s="14" t="str">
        <f t="shared" si="27"/>
        <v>https://www.library.pref.tottori.jp/winj/opac/switch-detail.do?bibid=1600002247</v>
      </c>
    </row>
    <row r="882" spans="1:11" ht="18.75" x14ac:dyDescent="0.4">
      <c r="A882" s="11">
        <v>880</v>
      </c>
      <c r="B882" s="4" t="s">
        <v>2682</v>
      </c>
      <c r="C882" s="5" t="s">
        <v>2073</v>
      </c>
      <c r="D882" s="5"/>
      <c r="E882" s="5" t="s">
        <v>2195</v>
      </c>
      <c r="F882" s="5" t="s">
        <v>2275</v>
      </c>
      <c r="G882" s="19">
        <v>360</v>
      </c>
      <c r="H882" s="4">
        <v>201302</v>
      </c>
      <c r="I882" s="4" t="s">
        <v>3954</v>
      </c>
      <c r="J882" s="8" t="str">
        <f t="shared" si="26"/>
        <v>マニフェスト 本の未来</v>
      </c>
      <c r="K882" s="14" t="str">
        <f t="shared" si="27"/>
        <v>https://www.library.pref.tottori.jp/winj/opac/switch-detail.do?bibid=1600002248</v>
      </c>
    </row>
    <row r="883" spans="1:11" ht="37.5" x14ac:dyDescent="0.4">
      <c r="A883" s="9">
        <v>881</v>
      </c>
      <c r="B883" s="9" t="s">
        <v>2683</v>
      </c>
      <c r="C883" s="10" t="s">
        <v>2074</v>
      </c>
      <c r="D883" s="10" t="s">
        <v>2196</v>
      </c>
      <c r="E883" s="10" t="s">
        <v>2197</v>
      </c>
      <c r="F883" s="10" t="s">
        <v>2275</v>
      </c>
      <c r="G883" s="20">
        <v>360</v>
      </c>
      <c r="H883" s="9">
        <v>202206</v>
      </c>
      <c r="I883" s="9" t="s">
        <v>3954</v>
      </c>
      <c r="J883" s="8" t="str">
        <f t="shared" si="26"/>
        <v>電子出版とは何かを問い続けて</v>
      </c>
      <c r="K883" s="14" t="str">
        <f t="shared" si="27"/>
        <v>https://www.library.pref.tottori.jp/winj/opac/switch-detail.do?bibid=1600002249</v>
      </c>
    </row>
    <row r="884" spans="1:11" ht="56.25" x14ac:dyDescent="0.4">
      <c r="A884" s="11">
        <v>882</v>
      </c>
      <c r="B884" s="4" t="s">
        <v>2699</v>
      </c>
      <c r="C884" s="5" t="s">
        <v>2083</v>
      </c>
      <c r="D884" s="5"/>
      <c r="E884" s="5" t="s">
        <v>2210</v>
      </c>
      <c r="F884" s="5" t="s">
        <v>12</v>
      </c>
      <c r="G884" s="19">
        <v>369</v>
      </c>
      <c r="H884" s="4">
        <v>202407</v>
      </c>
      <c r="I884" s="4" t="s">
        <v>3954</v>
      </c>
      <c r="J884" s="8" t="str">
        <f t="shared" si="26"/>
        <v>Q&amp;Aと事例でわかる 障害のある子・引きこもりの子の将来のお金と生活</v>
      </c>
      <c r="K884" s="14" t="str">
        <f t="shared" si="27"/>
        <v>https://www.library.pref.tottori.jp/winj/opac/switch-detail.do?bibid=1600002261</v>
      </c>
    </row>
    <row r="885" spans="1:11" ht="56.25" x14ac:dyDescent="0.4">
      <c r="A885" s="9">
        <v>883</v>
      </c>
      <c r="B885" s="9" t="s">
        <v>2676</v>
      </c>
      <c r="C885" s="10" t="s">
        <v>2069</v>
      </c>
      <c r="D885" s="10"/>
      <c r="E885" s="10" t="s">
        <v>2190</v>
      </c>
      <c r="F885" s="10" t="s">
        <v>35</v>
      </c>
      <c r="G885" s="20">
        <v>336</v>
      </c>
      <c r="H885" s="9">
        <v>202407</v>
      </c>
      <c r="I885" s="9" t="s">
        <v>3954</v>
      </c>
      <c r="J885" s="8" t="str">
        <f t="shared" si="26"/>
        <v>戦略コンサルタントが大事にしている　シン・ロジカルシンキング</v>
      </c>
      <c r="K885" s="14" t="str">
        <f t="shared" si="27"/>
        <v>https://www.library.pref.tottori.jp/winj/opac/switch-detail.do?bibid=1600002239</v>
      </c>
    </row>
    <row r="886" spans="1:11" ht="37.5" x14ac:dyDescent="0.4">
      <c r="A886" s="11">
        <v>884</v>
      </c>
      <c r="B886" s="4" t="s">
        <v>2587</v>
      </c>
      <c r="C886" s="5" t="s">
        <v>2038</v>
      </c>
      <c r="D886" s="5" t="s">
        <v>2139</v>
      </c>
      <c r="E886" s="5" t="s">
        <v>2140</v>
      </c>
      <c r="F886" s="5" t="s">
        <v>35</v>
      </c>
      <c r="G886" s="19">
        <v>141</v>
      </c>
      <c r="H886" s="4">
        <v>202407</v>
      </c>
      <c r="I886" s="4" t="s">
        <v>3954</v>
      </c>
      <c r="J886" s="8" t="str">
        <f t="shared" si="26"/>
        <v>すべては「前向き質問」でうまくいく　増補改訂版</v>
      </c>
      <c r="K886" s="14" t="str">
        <f t="shared" si="27"/>
        <v>https://www.library.pref.tottori.jp/winj/opac/switch-detail.do?bibid=1600002158</v>
      </c>
    </row>
    <row r="887" spans="1:11" ht="30" x14ac:dyDescent="0.4">
      <c r="A887" s="9">
        <v>885</v>
      </c>
      <c r="B887" s="9" t="s">
        <v>2669</v>
      </c>
      <c r="C887" s="10" t="s">
        <v>2064</v>
      </c>
      <c r="D887" s="10"/>
      <c r="E887" s="10" t="s">
        <v>2182</v>
      </c>
      <c r="F887" s="10" t="s">
        <v>29</v>
      </c>
      <c r="G887" s="20">
        <v>333</v>
      </c>
      <c r="H887" s="9">
        <v>202405</v>
      </c>
      <c r="I887" s="9" t="s">
        <v>3954</v>
      </c>
      <c r="J887" s="8" t="str">
        <f t="shared" si="26"/>
        <v>経済安全保障とは何か</v>
      </c>
      <c r="K887" s="14" t="str">
        <f t="shared" si="27"/>
        <v>https://www.library.pref.tottori.jp/winj/opac/switch-detail.do?bibid=1600002223</v>
      </c>
    </row>
    <row r="888" spans="1:11" ht="30" x14ac:dyDescent="0.4">
      <c r="A888" s="11">
        <v>886</v>
      </c>
      <c r="B888" s="4" t="s">
        <v>2933</v>
      </c>
      <c r="C888" s="5" t="s">
        <v>2107</v>
      </c>
      <c r="D888" s="5" t="s">
        <v>2245</v>
      </c>
      <c r="E888" s="5" t="s">
        <v>2246</v>
      </c>
      <c r="F888" s="5" t="s">
        <v>29</v>
      </c>
      <c r="G888" s="19">
        <v>675</v>
      </c>
      <c r="H888" s="4">
        <v>202405</v>
      </c>
      <c r="I888" s="4" t="s">
        <v>3954</v>
      </c>
      <c r="J888" s="8" t="str">
        <f t="shared" si="26"/>
        <v>自分で選んでいるつもり</v>
      </c>
      <c r="K888" s="14" t="str">
        <f t="shared" si="27"/>
        <v>https://www.library.pref.tottori.jp/winj/opac/switch-detail.do?bibid=1600002376</v>
      </c>
    </row>
    <row r="889" spans="1:11" ht="37.5" x14ac:dyDescent="0.4">
      <c r="A889" s="9">
        <v>887</v>
      </c>
      <c r="B889" s="9" t="s">
        <v>2673</v>
      </c>
      <c r="C889" s="10" t="s">
        <v>2065</v>
      </c>
      <c r="D889" s="10" t="s">
        <v>2183</v>
      </c>
      <c r="E889" s="10" t="s">
        <v>2184</v>
      </c>
      <c r="F889" s="10" t="s">
        <v>207</v>
      </c>
      <c r="G889" s="20">
        <v>336</v>
      </c>
      <c r="H889" s="9">
        <v>202311</v>
      </c>
      <c r="I889" s="9" t="s">
        <v>3954</v>
      </c>
      <c r="J889" s="8" t="str">
        <f t="shared" si="26"/>
        <v>ビジネスを成功に導くデータ活用実践ガイド</v>
      </c>
      <c r="K889" s="14" t="str">
        <f t="shared" si="27"/>
        <v>https://www.library.pref.tottori.jp/winj/opac/switch-detail.do?bibid=1600002232</v>
      </c>
    </row>
    <row r="890" spans="1:11" ht="56.25" x14ac:dyDescent="0.4">
      <c r="A890" s="11">
        <v>888</v>
      </c>
      <c r="B890" s="4" t="s">
        <v>2700</v>
      </c>
      <c r="C890" s="5" t="s">
        <v>2084</v>
      </c>
      <c r="D890" s="5"/>
      <c r="E890" s="5" t="s">
        <v>1017</v>
      </c>
      <c r="F890" s="5" t="s">
        <v>207</v>
      </c>
      <c r="G890" s="19">
        <v>369</v>
      </c>
      <c r="H890" s="4">
        <v>202311</v>
      </c>
      <c r="I890" s="4" t="s">
        <v>3954</v>
      </c>
      <c r="J890" s="8" t="str">
        <f t="shared" si="26"/>
        <v>これならわかる〈スッキリ図解〉精神保健福祉制度のきほん　第2版</v>
      </c>
      <c r="K890" s="14" t="str">
        <f t="shared" si="27"/>
        <v>https://www.library.pref.tottori.jp/winj/opac/switch-detail.do?bibid=1600002263</v>
      </c>
    </row>
    <row r="891" spans="1:11" ht="30" x14ac:dyDescent="0.4">
      <c r="A891" s="9">
        <v>889</v>
      </c>
      <c r="B891" s="9" t="s">
        <v>2578</v>
      </c>
      <c r="C891" s="10" t="s">
        <v>2028</v>
      </c>
      <c r="D891" s="10" t="s">
        <v>2124</v>
      </c>
      <c r="E891" s="10" t="s">
        <v>2125</v>
      </c>
      <c r="F891" s="10" t="s">
        <v>207</v>
      </c>
      <c r="G891" s="20" t="s">
        <v>4588</v>
      </c>
      <c r="H891" s="9">
        <v>202311</v>
      </c>
      <c r="I891" s="9" t="s">
        <v>3954</v>
      </c>
      <c r="J891" s="8" t="str">
        <f t="shared" si="26"/>
        <v>ChatGPTと学ぶPython入門</v>
      </c>
      <c r="K891" s="14" t="str">
        <f t="shared" si="27"/>
        <v>https://www.library.pref.tottori.jp/winj/opac/switch-detail.do?bibid=1600002139</v>
      </c>
    </row>
    <row r="892" spans="1:11" ht="37.5" x14ac:dyDescent="0.4">
      <c r="A892" s="11">
        <v>890</v>
      </c>
      <c r="B892" s="4" t="s">
        <v>2709</v>
      </c>
      <c r="C892" s="5" t="s">
        <v>2089</v>
      </c>
      <c r="D892" s="5" t="s">
        <v>2217</v>
      </c>
      <c r="E892" s="5" t="s">
        <v>2218</v>
      </c>
      <c r="F892" s="5" t="s">
        <v>207</v>
      </c>
      <c r="G892" s="19">
        <v>379</v>
      </c>
      <c r="H892" s="4">
        <v>202312</v>
      </c>
      <c r="I892" s="4" t="s">
        <v>3954</v>
      </c>
      <c r="J892" s="8" t="str">
        <f t="shared" si="26"/>
        <v>そのまま使える アイスブレイクのアイデア帳</v>
      </c>
      <c r="K892" s="14" t="str">
        <f t="shared" si="27"/>
        <v>https://www.library.pref.tottori.jp/winj/opac/switch-detail.do?bibid=1600002274</v>
      </c>
    </row>
    <row r="893" spans="1:11" ht="37.5" x14ac:dyDescent="0.4">
      <c r="A893" s="9">
        <v>891</v>
      </c>
      <c r="B893" s="9" t="s">
        <v>2575</v>
      </c>
      <c r="C893" s="10" t="s">
        <v>2031</v>
      </c>
      <c r="D893" s="10" t="s">
        <v>2129</v>
      </c>
      <c r="E893" s="10" t="s">
        <v>2130</v>
      </c>
      <c r="F893" s="10" t="s">
        <v>207</v>
      </c>
      <c r="G893" s="20" t="s">
        <v>4588</v>
      </c>
      <c r="H893" s="9">
        <v>202312</v>
      </c>
      <c r="I893" s="9" t="s">
        <v>3954</v>
      </c>
      <c r="J893" s="8" t="str">
        <f t="shared" si="26"/>
        <v>生成AIプロンプトエンジニアリング入門</v>
      </c>
      <c r="K893" s="14" t="str">
        <f t="shared" si="27"/>
        <v>https://www.library.pref.tottori.jp/winj/opac/switch-detail.do?bibid=1600002135</v>
      </c>
    </row>
    <row r="894" spans="1:11" ht="30" x14ac:dyDescent="0.4">
      <c r="A894" s="11">
        <v>892</v>
      </c>
      <c r="B894" s="4" t="s">
        <v>2924</v>
      </c>
      <c r="C894" s="5" t="s">
        <v>2104</v>
      </c>
      <c r="D894" s="5" t="s">
        <v>2239</v>
      </c>
      <c r="E894" s="5" t="s">
        <v>2240</v>
      </c>
      <c r="F894" s="5" t="s">
        <v>207</v>
      </c>
      <c r="G894" s="19">
        <v>675</v>
      </c>
      <c r="H894" s="4">
        <v>202312</v>
      </c>
      <c r="I894" s="4" t="s">
        <v>3954</v>
      </c>
      <c r="J894" s="8" t="str">
        <f t="shared" si="26"/>
        <v>ブランド・パワー</v>
      </c>
      <c r="K894" s="14" t="str">
        <f t="shared" si="27"/>
        <v>https://www.library.pref.tottori.jp/winj/opac/switch-detail.do?bibid=1600002373</v>
      </c>
    </row>
    <row r="895" spans="1:11" ht="45" x14ac:dyDescent="0.4">
      <c r="A895" s="9">
        <v>893</v>
      </c>
      <c r="B895" s="9" t="s">
        <v>2923</v>
      </c>
      <c r="C895" s="10" t="s">
        <v>2105</v>
      </c>
      <c r="D895" s="10" t="s">
        <v>2241</v>
      </c>
      <c r="E895" s="10" t="s">
        <v>2242</v>
      </c>
      <c r="F895" s="10" t="s">
        <v>207</v>
      </c>
      <c r="G895" s="20">
        <v>675</v>
      </c>
      <c r="H895" s="9">
        <v>202401</v>
      </c>
      <c r="I895" s="9" t="s">
        <v>3954</v>
      </c>
      <c r="J895" s="8" t="str">
        <f t="shared" si="26"/>
        <v>マーケティング「つながる」思考術</v>
      </c>
      <c r="K895" s="14" t="str">
        <f t="shared" si="27"/>
        <v>https://www.library.pref.tottori.jp/winj/opac/switch-detail.do?bibid=1600002372</v>
      </c>
    </row>
    <row r="896" spans="1:11" ht="18.75" x14ac:dyDescent="0.4">
      <c r="A896" s="11">
        <v>894</v>
      </c>
      <c r="B896" s="4" t="s">
        <v>2964</v>
      </c>
      <c r="C896" s="5" t="s">
        <v>2121</v>
      </c>
      <c r="D896" s="5" t="s">
        <v>2270</v>
      </c>
      <c r="E896" s="5" t="s">
        <v>2271</v>
      </c>
      <c r="F896" s="5" t="s">
        <v>2276</v>
      </c>
      <c r="G896" s="19">
        <v>914</v>
      </c>
      <c r="H896" s="4">
        <v>202407</v>
      </c>
      <c r="I896" s="4" t="s">
        <v>3954</v>
      </c>
      <c r="J896" s="8" t="str">
        <f t="shared" si="26"/>
        <v>楽しみと日々</v>
      </c>
      <c r="K896" s="14" t="str">
        <f t="shared" si="27"/>
        <v>https://www.library.pref.tottori.jp/winj/opac/switch-detail.do?bibid=1600002428</v>
      </c>
    </row>
    <row r="897" spans="1:11" ht="30" x14ac:dyDescent="0.4">
      <c r="A897" s="9">
        <v>895</v>
      </c>
      <c r="B897" s="9" t="s">
        <v>2603</v>
      </c>
      <c r="C897" s="10" t="s">
        <v>2053</v>
      </c>
      <c r="D897" s="10" t="s">
        <v>2165</v>
      </c>
      <c r="E897" s="10" t="s">
        <v>2166</v>
      </c>
      <c r="F897" s="10" t="s">
        <v>35</v>
      </c>
      <c r="G897" s="20">
        <v>175</v>
      </c>
      <c r="H897" s="9">
        <v>202303</v>
      </c>
      <c r="I897" s="9" t="s">
        <v>3954</v>
      </c>
      <c r="J897" s="8" t="str">
        <f t="shared" si="26"/>
        <v>神の社は何故そこに</v>
      </c>
      <c r="K897" s="14" t="str">
        <f t="shared" si="27"/>
        <v>https://www.library.pref.tottori.jp/winj/opac/switch-detail.do?bibid=1600002174</v>
      </c>
    </row>
    <row r="898" spans="1:11" ht="37.5" x14ac:dyDescent="0.4">
      <c r="A898" s="11">
        <v>896</v>
      </c>
      <c r="B898" s="4" t="s">
        <v>2708</v>
      </c>
      <c r="C898" s="5" t="s">
        <v>2088</v>
      </c>
      <c r="D898" s="5" t="s">
        <v>2215</v>
      </c>
      <c r="E898" s="5" t="s">
        <v>2216</v>
      </c>
      <c r="F898" s="5" t="s">
        <v>106</v>
      </c>
      <c r="G898" s="19">
        <v>375</v>
      </c>
      <c r="H898" s="4">
        <v>202401</v>
      </c>
      <c r="I898" s="4" t="s">
        <v>3954</v>
      </c>
      <c r="J898" s="8" t="str">
        <f t="shared" si="26"/>
        <v>対話と協力を生み出す協同学習</v>
      </c>
      <c r="K898" s="14" t="str">
        <f t="shared" si="27"/>
        <v>https://www.library.pref.tottori.jp/winj/opac/switch-detail.do?bibid=1600002272</v>
      </c>
    </row>
    <row r="899" spans="1:11" ht="45" x14ac:dyDescent="0.4">
      <c r="A899" s="9">
        <v>897</v>
      </c>
      <c r="B899" s="9" t="s">
        <v>2593</v>
      </c>
      <c r="C899" s="10" t="s">
        <v>2048</v>
      </c>
      <c r="D899" s="10" t="s">
        <v>2157</v>
      </c>
      <c r="E899" s="10" t="s">
        <v>2158</v>
      </c>
      <c r="F899" s="10" t="s">
        <v>106</v>
      </c>
      <c r="G899" s="20">
        <v>146</v>
      </c>
      <c r="H899" s="9">
        <v>202402</v>
      </c>
      <c r="I899" s="9" t="s">
        <v>3954</v>
      </c>
      <c r="J899" s="8" t="str">
        <f t="shared" ref="J899:J962" si="28">HYPERLINK(K899,C899)</f>
        <v>養成課程では学べなかった心理職の仕事</v>
      </c>
      <c r="K899" s="14" t="str">
        <f t="shared" ref="K899:K962" si="29">HYPERLINK("https://www.library.pref.tottori.jp/winj/opac/switch-detail.do?bibid="&amp;B899)</f>
        <v>https://www.library.pref.tottori.jp/winj/opac/switch-detail.do?bibid=1600002165</v>
      </c>
    </row>
    <row r="900" spans="1:11" ht="37.5" x14ac:dyDescent="0.4">
      <c r="A900" s="11">
        <v>898</v>
      </c>
      <c r="B900" s="4" t="s">
        <v>2594</v>
      </c>
      <c r="C900" s="5" t="s">
        <v>2043</v>
      </c>
      <c r="D900" s="5" t="s">
        <v>2148</v>
      </c>
      <c r="E900" s="5" t="s">
        <v>2149</v>
      </c>
      <c r="F900" s="5" t="s">
        <v>106</v>
      </c>
      <c r="G900" s="19">
        <v>146</v>
      </c>
      <c r="H900" s="4">
        <v>202403</v>
      </c>
      <c r="I900" s="4" t="s">
        <v>3954</v>
      </c>
      <c r="J900" s="8" t="str">
        <f t="shared" si="28"/>
        <v>オンラインセラピーの理論と実践</v>
      </c>
      <c r="K900" s="14" t="str">
        <f t="shared" si="29"/>
        <v>https://www.library.pref.tottori.jp/winj/opac/switch-detail.do?bibid=1600002166</v>
      </c>
    </row>
    <row r="901" spans="1:11" ht="30" x14ac:dyDescent="0.4">
      <c r="A901" s="9">
        <v>899</v>
      </c>
      <c r="B901" s="9" t="s">
        <v>2586</v>
      </c>
      <c r="C901" s="10" t="s">
        <v>2040</v>
      </c>
      <c r="D901" s="10" t="s">
        <v>2143</v>
      </c>
      <c r="E901" s="10" t="s">
        <v>2144</v>
      </c>
      <c r="F901" s="10" t="s">
        <v>50</v>
      </c>
      <c r="G901" s="20">
        <v>141</v>
      </c>
      <c r="H901" s="9">
        <v>202407</v>
      </c>
      <c r="I901" s="9" t="s">
        <v>3954</v>
      </c>
      <c r="J901" s="8" t="str">
        <f t="shared" si="28"/>
        <v>テクノロジー脳のつくりかた</v>
      </c>
      <c r="K901" s="14" t="str">
        <f t="shared" si="29"/>
        <v>https://www.library.pref.tottori.jp/winj/opac/switch-detail.do?bibid=1600002156</v>
      </c>
    </row>
    <row r="902" spans="1:11" ht="18.75" x14ac:dyDescent="0.4">
      <c r="A902" s="11">
        <v>900</v>
      </c>
      <c r="B902" s="4" t="s">
        <v>2721</v>
      </c>
      <c r="C902" s="5" t="s">
        <v>2091</v>
      </c>
      <c r="D902" s="5"/>
      <c r="E902" s="5" t="s">
        <v>2220</v>
      </c>
      <c r="F902" s="5" t="s">
        <v>11</v>
      </c>
      <c r="G902" s="19">
        <v>386</v>
      </c>
      <c r="H902" s="4">
        <v>202407</v>
      </c>
      <c r="I902" s="4" t="s">
        <v>3954</v>
      </c>
      <c r="J902" s="8" t="str">
        <f t="shared" si="28"/>
        <v>ニッポン獅子舞紀行</v>
      </c>
      <c r="K902" s="14" t="str">
        <f t="shared" si="29"/>
        <v>https://www.library.pref.tottori.jp/winj/opac/switch-detail.do?bibid=1600002277</v>
      </c>
    </row>
    <row r="903" spans="1:11" ht="30" x14ac:dyDescent="0.4">
      <c r="A903" s="9">
        <v>901</v>
      </c>
      <c r="B903" s="9" t="s">
        <v>2950</v>
      </c>
      <c r="C903" s="10" t="s">
        <v>2113</v>
      </c>
      <c r="D903" s="10" t="s">
        <v>2255</v>
      </c>
      <c r="E903" s="10" t="s">
        <v>2256</v>
      </c>
      <c r="F903" s="10" t="s">
        <v>11</v>
      </c>
      <c r="G903" s="20">
        <v>778</v>
      </c>
      <c r="H903" s="9">
        <v>202407</v>
      </c>
      <c r="I903" s="9" t="s">
        <v>3954</v>
      </c>
      <c r="J903" s="8" t="str">
        <f t="shared" si="28"/>
        <v>戦争映画を解読せよ！</v>
      </c>
      <c r="K903" s="14" t="str">
        <f t="shared" si="29"/>
        <v>https://www.library.pref.tottori.jp/winj/opac/switch-detail.do?bibid=1600002397</v>
      </c>
    </row>
    <row r="904" spans="1:11" ht="18.75" x14ac:dyDescent="0.4">
      <c r="A904" s="11">
        <v>902</v>
      </c>
      <c r="B904" s="4" t="s">
        <v>2947</v>
      </c>
      <c r="C904" s="5" t="s">
        <v>2111</v>
      </c>
      <c r="D904" s="5"/>
      <c r="E904" s="5" t="s">
        <v>2252</v>
      </c>
      <c r="F904" s="5" t="s">
        <v>11</v>
      </c>
      <c r="G904" s="19">
        <v>763</v>
      </c>
      <c r="H904" s="4">
        <v>202408</v>
      </c>
      <c r="I904" s="4" t="s">
        <v>3954</v>
      </c>
      <c r="J904" s="8" t="str">
        <f t="shared" si="28"/>
        <v>まるごとコントラバスの本</v>
      </c>
      <c r="K904" s="14" t="str">
        <f t="shared" si="29"/>
        <v>https://www.library.pref.tottori.jp/winj/opac/switch-detail.do?bibid=1600002394</v>
      </c>
    </row>
    <row r="905" spans="1:11" ht="30" x14ac:dyDescent="0.4">
      <c r="A905" s="9">
        <v>903</v>
      </c>
      <c r="B905" s="9" t="s">
        <v>2670</v>
      </c>
      <c r="C905" s="10" t="s">
        <v>4075</v>
      </c>
      <c r="D905" s="10"/>
      <c r="E905" s="10" t="s">
        <v>2671</v>
      </c>
      <c r="F905" s="10" t="s">
        <v>2601</v>
      </c>
      <c r="G905" s="20">
        <v>335</v>
      </c>
      <c r="H905" s="9">
        <v>202408</v>
      </c>
      <c r="I905" s="9" t="s">
        <v>3954</v>
      </c>
      <c r="J905" s="8" t="str">
        <f t="shared" si="28"/>
        <v>リユースビジネスの教科書</v>
      </c>
      <c r="K905" s="14" t="str">
        <f t="shared" si="29"/>
        <v>https://www.library.pref.tottori.jp/winj/opac/switch-detail.do?bibid=1600002224</v>
      </c>
    </row>
    <row r="906" spans="1:11" ht="30" x14ac:dyDescent="0.4">
      <c r="A906" s="11">
        <v>904</v>
      </c>
      <c r="B906" s="4" t="s">
        <v>2916</v>
      </c>
      <c r="C906" s="5" t="s">
        <v>2106</v>
      </c>
      <c r="D906" s="5" t="s">
        <v>2243</v>
      </c>
      <c r="E906" s="5" t="s">
        <v>2244</v>
      </c>
      <c r="F906" s="5" t="s">
        <v>29</v>
      </c>
      <c r="G906" s="19">
        <v>675</v>
      </c>
      <c r="H906" s="4">
        <v>202407</v>
      </c>
      <c r="I906" s="4" t="s">
        <v>3954</v>
      </c>
      <c r="J906" s="8" t="str">
        <f t="shared" si="28"/>
        <v>幸せな仕事はどこにある</v>
      </c>
      <c r="K906" s="14" t="str">
        <f t="shared" si="29"/>
        <v>https://www.library.pref.tottori.jp/winj/opac/switch-detail.do?bibid=1600002370</v>
      </c>
    </row>
    <row r="907" spans="1:11" ht="45" x14ac:dyDescent="0.4">
      <c r="A907" s="9">
        <v>905</v>
      </c>
      <c r="B907" s="9" t="s">
        <v>2620</v>
      </c>
      <c r="C907" s="10" t="s">
        <v>2058</v>
      </c>
      <c r="D907" s="10" t="s">
        <v>2173</v>
      </c>
      <c r="E907" s="10" t="s">
        <v>2174</v>
      </c>
      <c r="F907" s="10" t="s">
        <v>29</v>
      </c>
      <c r="G907" s="20">
        <v>304</v>
      </c>
      <c r="H907" s="9">
        <v>202407</v>
      </c>
      <c r="I907" s="9" t="s">
        <v>3954</v>
      </c>
      <c r="J907" s="8" t="str">
        <f t="shared" si="28"/>
        <v>武器としての土着思考</v>
      </c>
      <c r="K907" s="14" t="str">
        <f t="shared" si="29"/>
        <v>https://www.library.pref.tottori.jp/winj/opac/switch-detail.do?bibid=1600002199</v>
      </c>
    </row>
    <row r="908" spans="1:11" ht="56.25" x14ac:dyDescent="0.4">
      <c r="A908" s="11">
        <v>906</v>
      </c>
      <c r="B908" s="4" t="s">
        <v>2692</v>
      </c>
      <c r="C908" s="5" t="s">
        <v>2077</v>
      </c>
      <c r="D908" s="5"/>
      <c r="E908" s="5" t="s">
        <v>2201</v>
      </c>
      <c r="F908" s="5" t="s">
        <v>12</v>
      </c>
      <c r="G908" s="19">
        <v>366</v>
      </c>
      <c r="H908" s="4">
        <v>202408</v>
      </c>
      <c r="I908" s="4" t="s">
        <v>3954</v>
      </c>
      <c r="J908" s="8" t="str">
        <f t="shared" si="28"/>
        <v>オンリーワンのキャリアを手に入れる　地方副業リスキリング</v>
      </c>
      <c r="K908" s="14" t="str">
        <f t="shared" si="29"/>
        <v>https://www.library.pref.tottori.jp/winj/opac/switch-detail.do?bibid=1600002256</v>
      </c>
    </row>
    <row r="909" spans="1:11" ht="37.5" x14ac:dyDescent="0.4">
      <c r="A909" s="9">
        <v>907</v>
      </c>
      <c r="B909" s="9" t="s">
        <v>2592</v>
      </c>
      <c r="C909" s="10" t="s">
        <v>2044</v>
      </c>
      <c r="D909" s="10" t="s">
        <v>2150</v>
      </c>
      <c r="E909" s="10" t="s">
        <v>2151</v>
      </c>
      <c r="F909" s="10" t="s">
        <v>106</v>
      </c>
      <c r="G909" s="20">
        <v>146</v>
      </c>
      <c r="H909" s="9">
        <v>202404</v>
      </c>
      <c r="I909" s="9" t="s">
        <v>3954</v>
      </c>
      <c r="J909" s="8" t="str">
        <f t="shared" si="28"/>
        <v>こころの秘密が脅かされるとき</v>
      </c>
      <c r="K909" s="14" t="str">
        <f t="shared" si="29"/>
        <v>https://www.library.pref.tottori.jp/winj/opac/switch-detail.do?bibid=1600002164</v>
      </c>
    </row>
    <row r="910" spans="1:11" ht="30" x14ac:dyDescent="0.4">
      <c r="A910" s="11">
        <v>908</v>
      </c>
      <c r="B910" s="4" t="s">
        <v>2752</v>
      </c>
      <c r="C910" s="5" t="s">
        <v>2094</v>
      </c>
      <c r="D910" s="5" t="s">
        <v>2225</v>
      </c>
      <c r="E910" s="5" t="s">
        <v>2226</v>
      </c>
      <c r="F910" s="5" t="s">
        <v>40</v>
      </c>
      <c r="G910" s="19">
        <v>485</v>
      </c>
      <c r="H910" s="4">
        <v>202408</v>
      </c>
      <c r="I910" s="4" t="s">
        <v>3954</v>
      </c>
      <c r="J910" s="8" t="str">
        <f t="shared" si="28"/>
        <v>ザトウムシ</v>
      </c>
      <c r="K910" s="14" t="str">
        <f t="shared" si="29"/>
        <v>https://www.library.pref.tottori.jp/winj/opac/switch-detail.do?bibid=1600002290</v>
      </c>
    </row>
    <row r="911" spans="1:11" ht="18.75" x14ac:dyDescent="0.4">
      <c r="A911" s="9">
        <v>909</v>
      </c>
      <c r="B911" s="9" t="s">
        <v>2762</v>
      </c>
      <c r="C911" s="10" t="s">
        <v>2095</v>
      </c>
      <c r="D911" s="10" t="s">
        <v>2227</v>
      </c>
      <c r="E911" s="10" t="s">
        <v>2226</v>
      </c>
      <c r="F911" s="10" t="s">
        <v>40</v>
      </c>
      <c r="G911" s="20">
        <v>486</v>
      </c>
      <c r="H911" s="9">
        <v>202408</v>
      </c>
      <c r="I911" s="9" t="s">
        <v>3954</v>
      </c>
      <c r="J911" s="8" t="str">
        <f t="shared" si="28"/>
        <v>一寸の虫にも魅惑のトリビア</v>
      </c>
      <c r="K911" s="14" t="str">
        <f t="shared" si="29"/>
        <v>https://www.library.pref.tottori.jp/winj/opac/switch-detail.do?bibid=1600002291</v>
      </c>
    </row>
    <row r="912" spans="1:11" ht="30" x14ac:dyDescent="0.4">
      <c r="A912" s="11">
        <v>910</v>
      </c>
      <c r="B912" s="4" t="s">
        <v>3347</v>
      </c>
      <c r="C912" s="5" t="s">
        <v>2481</v>
      </c>
      <c r="D912" s="5" t="s">
        <v>2482</v>
      </c>
      <c r="E912" s="5" t="s">
        <v>2483</v>
      </c>
      <c r="F912" s="5" t="s">
        <v>339</v>
      </c>
      <c r="G912" s="19">
        <v>645</v>
      </c>
      <c r="H912" s="4">
        <v>202403</v>
      </c>
      <c r="I912" s="4" t="s">
        <v>3954</v>
      </c>
      <c r="J912" s="8" t="str">
        <f t="shared" si="28"/>
        <v>犬と会話する方法</v>
      </c>
      <c r="K912" s="14" t="str">
        <f t="shared" si="29"/>
        <v>https://www.library.pref.tottori.jp/winj/opac/switch-detail.do?bibid=1600002753</v>
      </c>
    </row>
    <row r="913" spans="1:11" ht="18.75" x14ac:dyDescent="0.4">
      <c r="A913" s="9">
        <v>911</v>
      </c>
      <c r="B913" s="9" t="s">
        <v>2590</v>
      </c>
      <c r="C913" s="10" t="s">
        <v>2047</v>
      </c>
      <c r="D913" s="10" t="s">
        <v>2156</v>
      </c>
      <c r="E913" s="10" t="s">
        <v>1052</v>
      </c>
      <c r="F913" s="10" t="s">
        <v>18</v>
      </c>
      <c r="G913" s="20">
        <v>146</v>
      </c>
      <c r="H913" s="9">
        <v>202409</v>
      </c>
      <c r="I913" s="9" t="s">
        <v>3954</v>
      </c>
      <c r="J913" s="8" t="str">
        <f t="shared" si="28"/>
        <v>当事者と専門家</v>
      </c>
      <c r="K913" s="14" t="str">
        <f t="shared" si="29"/>
        <v>https://www.library.pref.tottori.jp/winj/opac/switch-detail.do?bibid=1600002162</v>
      </c>
    </row>
    <row r="914" spans="1:11" ht="37.5" x14ac:dyDescent="0.4">
      <c r="A914" s="11">
        <v>912</v>
      </c>
      <c r="B914" s="4" t="s">
        <v>2952</v>
      </c>
      <c r="C914" s="5" t="s">
        <v>2115</v>
      </c>
      <c r="D914" s="5"/>
      <c r="E914" s="5" t="s">
        <v>2162</v>
      </c>
      <c r="F914" s="5" t="s">
        <v>106</v>
      </c>
      <c r="G914" s="19">
        <v>809</v>
      </c>
      <c r="H914" s="4">
        <v>201601</v>
      </c>
      <c r="I914" s="4" t="s">
        <v>3954</v>
      </c>
      <c r="J914" s="8" t="str">
        <f t="shared" si="28"/>
        <v>カーネギー話し方入門　文庫版</v>
      </c>
      <c r="K914" s="14" t="str">
        <f t="shared" si="29"/>
        <v>https://www.library.pref.tottori.jp/winj/opac/switch-detail.do?bibid=1600002404</v>
      </c>
    </row>
    <row r="915" spans="1:11" ht="30" x14ac:dyDescent="0.4">
      <c r="A915" s="9">
        <v>913</v>
      </c>
      <c r="B915" s="9" t="s">
        <v>2597</v>
      </c>
      <c r="C915" s="10" t="s">
        <v>2051</v>
      </c>
      <c r="D915" s="10"/>
      <c r="E915" s="10" t="s">
        <v>2162</v>
      </c>
      <c r="F915" s="10" t="s">
        <v>106</v>
      </c>
      <c r="G915" s="20">
        <v>159</v>
      </c>
      <c r="H915" s="9">
        <v>202309</v>
      </c>
      <c r="I915" s="9" t="s">
        <v>3954</v>
      </c>
      <c r="J915" s="8" t="str">
        <f t="shared" si="28"/>
        <v>人を動かす　改訂新装版</v>
      </c>
      <c r="K915" s="14" t="str">
        <f t="shared" si="29"/>
        <v>https://www.library.pref.tottori.jp/winj/opac/switch-detail.do?bibid=1600002169</v>
      </c>
    </row>
    <row r="916" spans="1:11" ht="30" x14ac:dyDescent="0.4">
      <c r="A916" s="11">
        <v>914</v>
      </c>
      <c r="B916" s="4" t="s">
        <v>2751</v>
      </c>
      <c r="C916" s="5" t="s">
        <v>2093</v>
      </c>
      <c r="D916" s="5" t="s">
        <v>2223</v>
      </c>
      <c r="E916" s="5" t="s">
        <v>2224</v>
      </c>
      <c r="F916" s="5" t="s">
        <v>106</v>
      </c>
      <c r="G916" s="19">
        <v>424</v>
      </c>
      <c r="H916" s="4">
        <v>202404</v>
      </c>
      <c r="I916" s="4" t="s">
        <v>3954</v>
      </c>
      <c r="J916" s="8" t="str">
        <f t="shared" si="28"/>
        <v>「音」の秘密</v>
      </c>
      <c r="K916" s="14" t="str">
        <f t="shared" si="29"/>
        <v>https://www.library.pref.tottori.jp/winj/opac/switch-detail.do?bibid=1600002285</v>
      </c>
    </row>
    <row r="917" spans="1:11" ht="37.5" x14ac:dyDescent="0.4">
      <c r="A917" s="9">
        <v>915</v>
      </c>
      <c r="B917" s="9" t="s">
        <v>2701</v>
      </c>
      <c r="C917" s="10" t="s">
        <v>2085</v>
      </c>
      <c r="D917" s="10"/>
      <c r="E917" s="10" t="s">
        <v>789</v>
      </c>
      <c r="F917" s="10" t="s">
        <v>720</v>
      </c>
      <c r="G917" s="20">
        <v>370</v>
      </c>
      <c r="H917" s="9">
        <v>202408</v>
      </c>
      <c r="I917" s="9" t="s">
        <v>3954</v>
      </c>
      <c r="J917" s="8" t="str">
        <f t="shared" si="28"/>
        <v>教育で語られがちなこと　その奥にあるもの</v>
      </c>
      <c r="K917" s="14" t="str">
        <f t="shared" si="29"/>
        <v>https://www.library.pref.tottori.jp/winj/opac/switch-detail.do?bibid=1600002266</v>
      </c>
    </row>
    <row r="918" spans="1:11" ht="18.75" x14ac:dyDescent="0.4">
      <c r="A918" s="11">
        <v>916</v>
      </c>
      <c r="B918" s="4" t="s">
        <v>2605</v>
      </c>
      <c r="C918" s="5" t="s">
        <v>2055</v>
      </c>
      <c r="D918" s="5" t="s">
        <v>2168</v>
      </c>
      <c r="E918" s="5" t="s">
        <v>2169</v>
      </c>
      <c r="F918" s="5" t="s">
        <v>22</v>
      </c>
      <c r="G918" s="19">
        <v>281</v>
      </c>
      <c r="H918" s="4">
        <v>202408</v>
      </c>
      <c r="I918" s="4" t="s">
        <v>3954</v>
      </c>
      <c r="J918" s="8" t="str">
        <f t="shared" si="28"/>
        <v>時代に愛された人たち</v>
      </c>
      <c r="K918" s="14" t="str">
        <f t="shared" si="29"/>
        <v>https://www.library.pref.tottori.jp/winj/opac/switch-detail.do?bibid=1600002180</v>
      </c>
    </row>
    <row r="919" spans="1:11" ht="30" x14ac:dyDescent="0.4">
      <c r="A919" s="9">
        <v>917</v>
      </c>
      <c r="B919" s="9" t="s">
        <v>2706</v>
      </c>
      <c r="C919" s="10" t="s">
        <v>2087</v>
      </c>
      <c r="D919" s="10" t="s">
        <v>2213</v>
      </c>
      <c r="E919" s="10" t="s">
        <v>2214</v>
      </c>
      <c r="F919" s="10" t="s">
        <v>1475</v>
      </c>
      <c r="G919" s="20">
        <v>375</v>
      </c>
      <c r="H919" s="9">
        <v>202312</v>
      </c>
      <c r="I919" s="9" t="s">
        <v>3954</v>
      </c>
      <c r="J919" s="8" t="str">
        <f t="shared" si="28"/>
        <v>学校の生成AI実践ガイド</v>
      </c>
      <c r="K919" s="14" t="str">
        <f t="shared" si="29"/>
        <v>https://www.library.pref.tottori.jp/winj/opac/switch-detail.do?bibid=1600002268</v>
      </c>
    </row>
    <row r="920" spans="1:11" ht="37.5" x14ac:dyDescent="0.4">
      <c r="A920" s="11">
        <v>918</v>
      </c>
      <c r="B920" s="4" t="s">
        <v>2702</v>
      </c>
      <c r="C920" s="5" t="s">
        <v>2086</v>
      </c>
      <c r="D920" s="5" t="s">
        <v>2211</v>
      </c>
      <c r="E920" s="5" t="s">
        <v>2212</v>
      </c>
      <c r="F920" s="5" t="s">
        <v>1475</v>
      </c>
      <c r="G920" s="19">
        <v>374</v>
      </c>
      <c r="H920" s="4">
        <v>202404</v>
      </c>
      <c r="I920" s="4" t="s">
        <v>3954</v>
      </c>
      <c r="J920" s="8" t="str">
        <f t="shared" si="28"/>
        <v>教師の仕事をスリム化する3つの原理</v>
      </c>
      <c r="K920" s="14" t="str">
        <f t="shared" si="29"/>
        <v>https://www.library.pref.tottori.jp/winj/opac/switch-detail.do?bibid=1600002267</v>
      </c>
    </row>
    <row r="921" spans="1:11" ht="18.75" x14ac:dyDescent="0.4">
      <c r="A921" s="9">
        <v>919</v>
      </c>
      <c r="B921" s="9" t="s">
        <v>2602</v>
      </c>
      <c r="C921" s="10" t="s">
        <v>2052</v>
      </c>
      <c r="D921" s="10" t="s">
        <v>2163</v>
      </c>
      <c r="E921" s="10" t="s">
        <v>2164</v>
      </c>
      <c r="F921" s="10" t="s">
        <v>2274</v>
      </c>
      <c r="G921" s="20">
        <v>159</v>
      </c>
      <c r="H921" s="9">
        <v>201010</v>
      </c>
      <c r="I921" s="9" t="s">
        <v>3954</v>
      </c>
      <c r="J921" s="8" t="str">
        <f t="shared" si="28"/>
        <v>生き方の演習</v>
      </c>
      <c r="K921" s="14" t="str">
        <f t="shared" si="29"/>
        <v>https://www.library.pref.tottori.jp/winj/opac/switch-detail.do?bibid=1600002172</v>
      </c>
    </row>
    <row r="922" spans="1:11" ht="37.5" x14ac:dyDescent="0.4">
      <c r="A922" s="11">
        <v>920</v>
      </c>
      <c r="B922" s="4" t="s">
        <v>2618</v>
      </c>
      <c r="C922" s="5" t="s">
        <v>2057</v>
      </c>
      <c r="D922" s="5"/>
      <c r="E922" s="5" t="s">
        <v>2172</v>
      </c>
      <c r="F922" s="5" t="s">
        <v>2274</v>
      </c>
      <c r="G922" s="19">
        <v>304</v>
      </c>
      <c r="H922" s="4">
        <v>200710</v>
      </c>
      <c r="I922" s="4" t="s">
        <v>3954</v>
      </c>
      <c r="J922" s="8" t="str">
        <f t="shared" si="28"/>
        <v>だれが決めたの？ 社会の不思議</v>
      </c>
      <c r="K922" s="14" t="str">
        <f t="shared" si="29"/>
        <v>https://www.library.pref.tottori.jp/winj/opac/switch-detail.do?bibid=1600002197</v>
      </c>
    </row>
    <row r="923" spans="1:11" ht="18.75" x14ac:dyDescent="0.4">
      <c r="A923" s="9">
        <v>921</v>
      </c>
      <c r="B923" s="9" t="s">
        <v>2954</v>
      </c>
      <c r="C923" s="10" t="s">
        <v>2116</v>
      </c>
      <c r="D923" s="10"/>
      <c r="E923" s="10" t="s">
        <v>2259</v>
      </c>
      <c r="F923" s="10" t="s">
        <v>2274</v>
      </c>
      <c r="G923" s="20">
        <v>816</v>
      </c>
      <c r="H923" s="9">
        <v>200811</v>
      </c>
      <c r="I923" s="9" t="s">
        <v>3954</v>
      </c>
      <c r="J923" s="8" t="str">
        <f t="shared" si="28"/>
        <v>文章の品格</v>
      </c>
      <c r="K923" s="14" t="str">
        <f t="shared" si="29"/>
        <v>https://www.library.pref.tottori.jp/winj/opac/switch-detail.do?bibid=1600002406</v>
      </c>
    </row>
    <row r="924" spans="1:11" ht="37.5" x14ac:dyDescent="0.4">
      <c r="A924" s="11">
        <v>922</v>
      </c>
      <c r="B924" s="4" t="s">
        <v>2604</v>
      </c>
      <c r="C924" s="5" t="s">
        <v>2054</v>
      </c>
      <c r="D924" s="5"/>
      <c r="E924" s="5" t="s">
        <v>2167</v>
      </c>
      <c r="F924" s="5" t="s">
        <v>2274</v>
      </c>
      <c r="G924" s="19">
        <v>210</v>
      </c>
      <c r="H924" s="4">
        <v>200907</v>
      </c>
      <c r="I924" s="4" t="s">
        <v>3954</v>
      </c>
      <c r="J924" s="8" t="str">
        <f t="shared" si="28"/>
        <v>それでも、日本人は「戦争」を選んだ</v>
      </c>
      <c r="K924" s="14" t="str">
        <f t="shared" si="29"/>
        <v>https://www.library.pref.tottori.jp/winj/opac/switch-detail.do?bibid=1600002177</v>
      </c>
    </row>
    <row r="925" spans="1:11" ht="18.75" x14ac:dyDescent="0.4">
      <c r="A925" s="9">
        <v>923</v>
      </c>
      <c r="B925" s="9" t="s">
        <v>2577</v>
      </c>
      <c r="C925" s="10" t="s">
        <v>2029</v>
      </c>
      <c r="D925" s="10"/>
      <c r="E925" s="10" t="s">
        <v>2126</v>
      </c>
      <c r="F925" s="10" t="s">
        <v>2274</v>
      </c>
      <c r="G925" s="20" t="s">
        <v>4588</v>
      </c>
      <c r="H925" s="9">
        <v>201009</v>
      </c>
      <c r="I925" s="9" t="s">
        <v>3954</v>
      </c>
      <c r="J925" s="8" t="str">
        <f t="shared" si="28"/>
        <v>コンピュータのひみつ</v>
      </c>
      <c r="K925" s="14" t="str">
        <f t="shared" si="29"/>
        <v>https://www.library.pref.tottori.jp/winj/opac/switch-detail.do?bibid=1600002137</v>
      </c>
    </row>
    <row r="926" spans="1:11" ht="18.75" x14ac:dyDescent="0.4">
      <c r="A926" s="11">
        <v>924</v>
      </c>
      <c r="B926" s="4" t="s">
        <v>2584</v>
      </c>
      <c r="C926" s="5" t="s">
        <v>2039</v>
      </c>
      <c r="D926" s="5" t="s">
        <v>2141</v>
      </c>
      <c r="E926" s="5" t="s">
        <v>2142</v>
      </c>
      <c r="F926" s="5" t="s">
        <v>2274</v>
      </c>
      <c r="G926" s="19">
        <v>141</v>
      </c>
      <c r="H926" s="4">
        <v>201201</v>
      </c>
      <c r="I926" s="4" t="s">
        <v>3954</v>
      </c>
      <c r="J926" s="8" t="str">
        <f t="shared" si="28"/>
        <v>ソーシャルデザイン</v>
      </c>
      <c r="K926" s="14" t="str">
        <f t="shared" si="29"/>
        <v>https://www.library.pref.tottori.jp/winj/opac/switch-detail.do?bibid=1600002153</v>
      </c>
    </row>
    <row r="927" spans="1:11" ht="18.75" x14ac:dyDescent="0.4">
      <c r="A927" s="9">
        <v>925</v>
      </c>
      <c r="B927" s="9" t="s">
        <v>2585</v>
      </c>
      <c r="C927" s="10" t="s">
        <v>2037</v>
      </c>
      <c r="D927" s="10" t="s">
        <v>2137</v>
      </c>
      <c r="E927" s="10" t="s">
        <v>2138</v>
      </c>
      <c r="F927" s="10" t="s">
        <v>2274</v>
      </c>
      <c r="G927" s="20">
        <v>141</v>
      </c>
      <c r="H927" s="9">
        <v>201207</v>
      </c>
      <c r="I927" s="9" t="s">
        <v>3954</v>
      </c>
      <c r="J927" s="8" t="str">
        <f t="shared" si="28"/>
        <v>あたまの地図帳</v>
      </c>
      <c r="K927" s="14" t="str">
        <f t="shared" si="29"/>
        <v>https://www.library.pref.tottori.jp/winj/opac/switch-detail.do?bibid=1600002154</v>
      </c>
    </row>
    <row r="928" spans="1:11" ht="37.5" x14ac:dyDescent="0.4">
      <c r="A928" s="11">
        <v>926</v>
      </c>
      <c r="B928" s="4" t="s">
        <v>2691</v>
      </c>
      <c r="C928" s="5" t="s">
        <v>2078</v>
      </c>
      <c r="D928" s="5"/>
      <c r="E928" s="5" t="s">
        <v>2202</v>
      </c>
      <c r="F928" s="5" t="s">
        <v>2274</v>
      </c>
      <c r="G928" s="19">
        <v>366</v>
      </c>
      <c r="H928" s="4">
        <v>201307</v>
      </c>
      <c r="I928" s="4" t="s">
        <v>3954</v>
      </c>
      <c r="J928" s="8" t="str">
        <f t="shared" si="28"/>
        <v>セカ就！ 世界で就職するという選択肢</v>
      </c>
      <c r="K928" s="14" t="str">
        <f t="shared" si="29"/>
        <v>https://www.library.pref.tottori.jp/winj/opac/switch-detail.do?bibid=1600002255</v>
      </c>
    </row>
    <row r="929" spans="1:11" ht="18.75" x14ac:dyDescent="0.4">
      <c r="A929" s="9">
        <v>927</v>
      </c>
      <c r="B929" s="9" t="s">
        <v>2957</v>
      </c>
      <c r="C929" s="10" t="s">
        <v>2119</v>
      </c>
      <c r="D929" s="10"/>
      <c r="E929" s="10" t="s">
        <v>2264</v>
      </c>
      <c r="F929" s="10" t="s">
        <v>2274</v>
      </c>
      <c r="G929" s="20">
        <v>834</v>
      </c>
      <c r="H929" s="9">
        <v>201312</v>
      </c>
      <c r="I929" s="9" t="s">
        <v>3954</v>
      </c>
      <c r="J929" s="8" t="str">
        <f t="shared" si="28"/>
        <v>よりみち英単語</v>
      </c>
      <c r="K929" s="14" t="str">
        <f t="shared" si="29"/>
        <v>https://www.library.pref.tottori.jp/winj/opac/switch-detail.do?bibid=1600002411</v>
      </c>
    </row>
    <row r="930" spans="1:11" ht="18.75" x14ac:dyDescent="0.4">
      <c r="A930" s="11">
        <v>928</v>
      </c>
      <c r="B930" s="4" t="s">
        <v>2619</v>
      </c>
      <c r="C930" s="5" t="s">
        <v>2059</v>
      </c>
      <c r="D930" s="5" t="s">
        <v>2175</v>
      </c>
      <c r="E930" s="5" t="s">
        <v>2176</v>
      </c>
      <c r="F930" s="5" t="s">
        <v>2274</v>
      </c>
      <c r="G930" s="19">
        <v>304</v>
      </c>
      <c r="H930" s="4">
        <v>201504</v>
      </c>
      <c r="I930" s="4" t="s">
        <v>3954</v>
      </c>
      <c r="J930" s="8" t="str">
        <f t="shared" si="28"/>
        <v>紋切型社会</v>
      </c>
      <c r="K930" s="14" t="str">
        <f t="shared" si="29"/>
        <v>https://www.library.pref.tottori.jp/winj/opac/switch-detail.do?bibid=1600002198</v>
      </c>
    </row>
    <row r="931" spans="1:11" ht="18.75" x14ac:dyDescent="0.4">
      <c r="A931" s="9">
        <v>929</v>
      </c>
      <c r="B931" s="9" t="s">
        <v>2684</v>
      </c>
      <c r="C931" s="10" t="s">
        <v>2075</v>
      </c>
      <c r="D931" s="10"/>
      <c r="E931" s="10" t="s">
        <v>2198</v>
      </c>
      <c r="F931" s="10" t="s">
        <v>2274</v>
      </c>
      <c r="G931" s="20">
        <v>361</v>
      </c>
      <c r="H931" s="9">
        <v>201506</v>
      </c>
      <c r="I931" s="9" t="s">
        <v>3954</v>
      </c>
      <c r="J931" s="8" t="str">
        <f t="shared" si="28"/>
        <v>断片的なものの社会学</v>
      </c>
      <c r="K931" s="14" t="str">
        <f t="shared" si="29"/>
        <v>https://www.library.pref.tottori.jp/winj/opac/switch-detail.do?bibid=1600002250</v>
      </c>
    </row>
    <row r="932" spans="1:11" ht="18.75" x14ac:dyDescent="0.4">
      <c r="A932" s="11">
        <v>930</v>
      </c>
      <c r="B932" s="4" t="s">
        <v>2651</v>
      </c>
      <c r="C932" s="5" t="s">
        <v>2061</v>
      </c>
      <c r="D932" s="5"/>
      <c r="E932" s="5" t="s">
        <v>2179</v>
      </c>
      <c r="F932" s="5" t="s">
        <v>2274</v>
      </c>
      <c r="G932" s="19">
        <v>316</v>
      </c>
      <c r="H932" s="4">
        <v>201512</v>
      </c>
      <c r="I932" s="4" t="s">
        <v>3954</v>
      </c>
      <c r="J932" s="8" t="str">
        <f t="shared" si="28"/>
        <v>テロリストの息子</v>
      </c>
      <c r="K932" s="14" t="str">
        <f t="shared" si="29"/>
        <v>https://www.library.pref.tottori.jp/winj/opac/switch-detail.do?bibid=1600002203</v>
      </c>
    </row>
    <row r="933" spans="1:11" ht="18.75" x14ac:dyDescent="0.4">
      <c r="A933" s="9">
        <v>931</v>
      </c>
      <c r="B933" s="9" t="s">
        <v>2588</v>
      </c>
      <c r="C933" s="10" t="s">
        <v>2041</v>
      </c>
      <c r="D933" s="10"/>
      <c r="E933" s="10" t="s">
        <v>2145</v>
      </c>
      <c r="F933" s="10" t="s">
        <v>2274</v>
      </c>
      <c r="G933" s="20">
        <v>141</v>
      </c>
      <c r="H933" s="9">
        <v>201702</v>
      </c>
      <c r="I933" s="9" t="s">
        <v>3954</v>
      </c>
      <c r="J933" s="8" t="str">
        <f t="shared" si="28"/>
        <v>恋愛を数学する</v>
      </c>
      <c r="K933" s="14" t="str">
        <f t="shared" si="29"/>
        <v>https://www.library.pref.tottori.jp/winj/opac/switch-detail.do?bibid=1600002159</v>
      </c>
    </row>
    <row r="934" spans="1:11" ht="30" x14ac:dyDescent="0.4">
      <c r="A934" s="11">
        <v>932</v>
      </c>
      <c r="B934" s="4" t="s">
        <v>2686</v>
      </c>
      <c r="C934" s="5" t="s">
        <v>2079</v>
      </c>
      <c r="D934" s="5"/>
      <c r="E934" s="5" t="s">
        <v>2203</v>
      </c>
      <c r="F934" s="5" t="s">
        <v>2274</v>
      </c>
      <c r="G934" s="19">
        <v>366</v>
      </c>
      <c r="H934" s="4">
        <v>201704</v>
      </c>
      <c r="I934" s="4" t="s">
        <v>3954</v>
      </c>
      <c r="J934" s="8" t="str">
        <f t="shared" si="28"/>
        <v>なぜ働くのか</v>
      </c>
      <c r="K934" s="14" t="str">
        <f t="shared" si="29"/>
        <v>https://www.library.pref.tottori.jp/winj/opac/switch-detail.do?bibid=1600002252</v>
      </c>
    </row>
    <row r="935" spans="1:11" ht="30" x14ac:dyDescent="0.4">
      <c r="A935" s="9">
        <v>933</v>
      </c>
      <c r="B935" s="9" t="s">
        <v>2859</v>
      </c>
      <c r="C935" s="10" t="s">
        <v>2100</v>
      </c>
      <c r="D935" s="10"/>
      <c r="E935" s="10" t="s">
        <v>2233</v>
      </c>
      <c r="F935" s="10" t="s">
        <v>2274</v>
      </c>
      <c r="G935" s="20">
        <v>538</v>
      </c>
      <c r="H935" s="9">
        <v>201804</v>
      </c>
      <c r="I935" s="9" t="s">
        <v>3954</v>
      </c>
      <c r="J935" s="8" t="str">
        <f t="shared" si="28"/>
        <v>火星で生きる</v>
      </c>
      <c r="K935" s="14" t="str">
        <f t="shared" si="29"/>
        <v>https://www.library.pref.tottori.jp/winj/opac/switch-detail.do?bibid=1600002330</v>
      </c>
    </row>
    <row r="936" spans="1:11" ht="18.75" x14ac:dyDescent="0.4">
      <c r="A936" s="11">
        <v>934</v>
      </c>
      <c r="B936" s="4" t="s">
        <v>2656</v>
      </c>
      <c r="C936" s="5" t="s">
        <v>2062</v>
      </c>
      <c r="D936" s="5"/>
      <c r="E936" s="5" t="s">
        <v>2180</v>
      </c>
      <c r="F936" s="5" t="s">
        <v>2274</v>
      </c>
      <c r="G936" s="19">
        <v>321</v>
      </c>
      <c r="H936" s="4">
        <v>201807</v>
      </c>
      <c r="I936" s="4" t="s">
        <v>3954</v>
      </c>
      <c r="J936" s="8" t="str">
        <f t="shared" si="28"/>
        <v>誰のために法は生まれた</v>
      </c>
      <c r="K936" s="14" t="str">
        <f t="shared" si="29"/>
        <v>https://www.library.pref.tottori.jp/winj/opac/switch-detail.do?bibid=1600002210</v>
      </c>
    </row>
    <row r="937" spans="1:11" ht="18.75" x14ac:dyDescent="0.4">
      <c r="A937" s="9">
        <v>935</v>
      </c>
      <c r="B937" s="9" t="s">
        <v>2969</v>
      </c>
      <c r="C937" s="10" t="s">
        <v>2123</v>
      </c>
      <c r="D937" s="10"/>
      <c r="E937" s="10" t="s">
        <v>2273</v>
      </c>
      <c r="F937" s="10" t="s">
        <v>2274</v>
      </c>
      <c r="G937" s="20">
        <v>950</v>
      </c>
      <c r="H937" s="9">
        <v>202003</v>
      </c>
      <c r="I937" s="9" t="s">
        <v>3954</v>
      </c>
      <c r="J937" s="8" t="str">
        <f t="shared" si="28"/>
        <v>フランス文学小事典　増補版</v>
      </c>
      <c r="K937" s="14" t="str">
        <f t="shared" si="29"/>
        <v>https://www.library.pref.tottori.jp/winj/opac/switch-detail.do?bibid=1600002445</v>
      </c>
    </row>
    <row r="938" spans="1:11" ht="18.75" x14ac:dyDescent="0.4">
      <c r="A938" s="11">
        <v>936</v>
      </c>
      <c r="B938" s="4" t="s">
        <v>2579</v>
      </c>
      <c r="C938" s="5" t="s">
        <v>2032</v>
      </c>
      <c r="D938" s="5"/>
      <c r="E938" s="5" t="s">
        <v>2131</v>
      </c>
      <c r="F938" s="5" t="s">
        <v>2274</v>
      </c>
      <c r="G938" s="19" t="s">
        <v>4595</v>
      </c>
      <c r="H938" s="4">
        <v>202007</v>
      </c>
      <c r="I938" s="4" t="s">
        <v>3954</v>
      </c>
      <c r="J938" s="8" t="str">
        <f t="shared" si="28"/>
        <v>本の読める場所を求めて</v>
      </c>
      <c r="K938" s="14" t="str">
        <f t="shared" si="29"/>
        <v>https://www.library.pref.tottori.jp/winj/opac/switch-detail.do?bibid=1600002145</v>
      </c>
    </row>
    <row r="939" spans="1:11" ht="37.5" x14ac:dyDescent="0.4">
      <c r="A939" s="9">
        <v>937</v>
      </c>
      <c r="B939" s="9" t="s">
        <v>2963</v>
      </c>
      <c r="C939" s="10" t="s">
        <v>2120</v>
      </c>
      <c r="D939" s="10"/>
      <c r="E939" s="10" t="s">
        <v>2269</v>
      </c>
      <c r="F939" s="10" t="s">
        <v>2274</v>
      </c>
      <c r="G939" s="20">
        <v>850</v>
      </c>
      <c r="H939" s="9">
        <v>202009</v>
      </c>
      <c r="I939" s="9" t="s">
        <v>3954</v>
      </c>
      <c r="J939" s="8" t="str">
        <f t="shared" si="28"/>
        <v>仏検公式基本語辞典 3級・4級・5級　新訂版</v>
      </c>
      <c r="K939" s="14" t="str">
        <f t="shared" si="29"/>
        <v>https://www.library.pref.tottori.jp/winj/opac/switch-detail.do?bibid=1600002425</v>
      </c>
    </row>
    <row r="940" spans="1:11" ht="30" x14ac:dyDescent="0.4">
      <c r="A940" s="11">
        <v>938</v>
      </c>
      <c r="B940" s="4" t="s">
        <v>2968</v>
      </c>
      <c r="C940" s="5" t="s">
        <v>2122</v>
      </c>
      <c r="D940" s="5"/>
      <c r="E940" s="5" t="s">
        <v>2272</v>
      </c>
      <c r="F940" s="5" t="s">
        <v>2274</v>
      </c>
      <c r="G940" s="19">
        <v>933</v>
      </c>
      <c r="H940" s="4">
        <v>202103</v>
      </c>
      <c r="I940" s="4" t="s">
        <v>3954</v>
      </c>
      <c r="J940" s="8" t="str">
        <f t="shared" si="28"/>
        <v>グッバイ、コロンバス</v>
      </c>
      <c r="K940" s="14" t="str">
        <f t="shared" si="29"/>
        <v>https://www.library.pref.tottori.jp/winj/opac/switch-detail.do?bibid=1600002430</v>
      </c>
    </row>
    <row r="941" spans="1:11" ht="37.5" x14ac:dyDescent="0.4">
      <c r="A941" s="9">
        <v>939</v>
      </c>
      <c r="B941" s="9" t="s">
        <v>2951</v>
      </c>
      <c r="C941" s="10" t="s">
        <v>2114</v>
      </c>
      <c r="D941" s="10" t="s">
        <v>2257</v>
      </c>
      <c r="E941" s="10" t="s">
        <v>2258</v>
      </c>
      <c r="F941" s="10" t="s">
        <v>2274</v>
      </c>
      <c r="G941" s="20">
        <v>801</v>
      </c>
      <c r="H941" s="9">
        <v>202205</v>
      </c>
      <c r="I941" s="9" t="s">
        <v>3954</v>
      </c>
      <c r="J941" s="8" t="str">
        <f t="shared" si="28"/>
        <v>音声学者、娘とことばの不思議に飛び込む</v>
      </c>
      <c r="K941" s="14" t="str">
        <f t="shared" si="29"/>
        <v>https://www.library.pref.tottori.jp/winj/opac/switch-detail.do?bibid=1600002403</v>
      </c>
    </row>
    <row r="942" spans="1:11" ht="56.25" x14ac:dyDescent="0.4">
      <c r="A942" s="11">
        <v>940</v>
      </c>
      <c r="B942" s="4" t="s">
        <v>2956</v>
      </c>
      <c r="C942" s="5" t="s">
        <v>2118</v>
      </c>
      <c r="D942" s="5" t="s">
        <v>2262</v>
      </c>
      <c r="E942" s="5" t="s">
        <v>2263</v>
      </c>
      <c r="F942" s="5" t="s">
        <v>2274</v>
      </c>
      <c r="G942" s="19">
        <v>830</v>
      </c>
      <c r="H942" s="4">
        <v>202206</v>
      </c>
      <c r="I942" s="4" t="s">
        <v>3954</v>
      </c>
      <c r="J942" s="8" t="str">
        <f t="shared" si="28"/>
        <v>ハーバード大の脳科学者が実践する 図解 英語4技能アップ術</v>
      </c>
      <c r="K942" s="14" t="str">
        <f t="shared" si="29"/>
        <v>https://www.library.pref.tottori.jp/winj/opac/switch-detail.do?bibid=1600002410</v>
      </c>
    </row>
    <row r="943" spans="1:11" ht="18.75" x14ac:dyDescent="0.4">
      <c r="A943" s="9">
        <v>941</v>
      </c>
      <c r="B943" s="9" t="s">
        <v>2846</v>
      </c>
      <c r="C943" s="10" t="s">
        <v>2098</v>
      </c>
      <c r="D943" s="10"/>
      <c r="E943" s="10" t="s">
        <v>2230</v>
      </c>
      <c r="F943" s="10" t="s">
        <v>2274</v>
      </c>
      <c r="G943" s="20">
        <v>498</v>
      </c>
      <c r="H943" s="9">
        <v>202209</v>
      </c>
      <c r="I943" s="9" t="s">
        <v>3954</v>
      </c>
      <c r="J943" s="8" t="str">
        <f t="shared" si="28"/>
        <v>ただ寄り添うだけで</v>
      </c>
      <c r="K943" s="14" t="str">
        <f t="shared" si="29"/>
        <v>https://www.library.pref.tottori.jp/winj/opac/switch-detail.do?bibid=1600002318</v>
      </c>
    </row>
    <row r="944" spans="1:11" ht="30" x14ac:dyDescent="0.4">
      <c r="A944" s="11">
        <v>942</v>
      </c>
      <c r="B944" s="4" t="s">
        <v>2734</v>
      </c>
      <c r="C944" s="5" t="s">
        <v>2092</v>
      </c>
      <c r="D944" s="5" t="s">
        <v>2221</v>
      </c>
      <c r="E944" s="5" t="s">
        <v>2222</v>
      </c>
      <c r="F944" s="5" t="s">
        <v>2274</v>
      </c>
      <c r="G944" s="19">
        <v>404</v>
      </c>
      <c r="H944" s="4">
        <v>202302</v>
      </c>
      <c r="I944" s="4" t="s">
        <v>3954</v>
      </c>
      <c r="J944" s="8" t="str">
        <f t="shared" si="28"/>
        <v>渡り鳥たちが語る科学夜話</v>
      </c>
      <c r="K944" s="14" t="str">
        <f t="shared" si="29"/>
        <v>https://www.library.pref.tottori.jp/winj/opac/switch-detail.do?bibid=1600002278</v>
      </c>
    </row>
    <row r="945" spans="1:11" ht="18.75" x14ac:dyDescent="0.4">
      <c r="A945" s="9">
        <v>943</v>
      </c>
      <c r="B945" s="9" t="s">
        <v>2888</v>
      </c>
      <c r="C945" s="10" t="s">
        <v>2102</v>
      </c>
      <c r="D945" s="10"/>
      <c r="E945" s="10" t="s">
        <v>2236</v>
      </c>
      <c r="F945" s="10" t="s">
        <v>2274</v>
      </c>
      <c r="G945" s="20">
        <v>596</v>
      </c>
      <c r="H945" s="9">
        <v>202312</v>
      </c>
      <c r="I945" s="9" t="s">
        <v>3954</v>
      </c>
      <c r="J945" s="8" t="str">
        <f t="shared" si="28"/>
        <v>自炊者になるための26週</v>
      </c>
      <c r="K945" s="14" t="str">
        <f t="shared" si="29"/>
        <v>https://www.library.pref.tottori.jp/winj/opac/switch-detail.do?bibid=1600002358</v>
      </c>
    </row>
    <row r="946" spans="1:11" ht="18.75" x14ac:dyDescent="0.4">
      <c r="A946" s="11">
        <v>944</v>
      </c>
      <c r="B946" s="4" t="s">
        <v>2955</v>
      </c>
      <c r="C946" s="5" t="s">
        <v>2117</v>
      </c>
      <c r="D946" s="5" t="s">
        <v>2260</v>
      </c>
      <c r="E946" s="5" t="s">
        <v>2261</v>
      </c>
      <c r="F946" s="5" t="s">
        <v>2274</v>
      </c>
      <c r="G946" s="19">
        <v>830</v>
      </c>
      <c r="H946" s="4">
        <v>202403</v>
      </c>
      <c r="I946" s="4" t="s">
        <v>3954</v>
      </c>
      <c r="J946" s="8" t="str">
        <f t="shared" si="28"/>
        <v>AI・機械翻訳と英語学習</v>
      </c>
      <c r="K946" s="14" t="str">
        <f t="shared" si="29"/>
        <v>https://www.library.pref.tottori.jp/winj/opac/switch-detail.do?bibid=1600002409</v>
      </c>
    </row>
    <row r="947" spans="1:11" ht="37.5" x14ac:dyDescent="0.4">
      <c r="A947" s="9">
        <v>945</v>
      </c>
      <c r="B947" s="9" t="s">
        <v>2697</v>
      </c>
      <c r="C947" s="10" t="s">
        <v>2081</v>
      </c>
      <c r="D947" s="10" t="s">
        <v>2206</v>
      </c>
      <c r="E947" s="10" t="s">
        <v>2207</v>
      </c>
      <c r="F947" s="10" t="s">
        <v>2274</v>
      </c>
      <c r="G947" s="20">
        <v>367</v>
      </c>
      <c r="H947" s="9">
        <v>202306</v>
      </c>
      <c r="I947" s="9" t="s">
        <v>3954</v>
      </c>
      <c r="J947" s="8" t="str">
        <f t="shared" si="28"/>
        <v>おしゃべりから始める私たちのジェンダー入門</v>
      </c>
      <c r="K947" s="14" t="str">
        <f t="shared" si="29"/>
        <v>https://www.library.pref.tottori.jp/winj/opac/switch-detail.do?bibid=1600002259</v>
      </c>
    </row>
    <row r="948" spans="1:11" ht="30" x14ac:dyDescent="0.4">
      <c r="A948" s="11">
        <v>946</v>
      </c>
      <c r="B948" s="4" t="s">
        <v>2589</v>
      </c>
      <c r="C948" s="5" t="s">
        <v>2045</v>
      </c>
      <c r="D948" s="5" t="s">
        <v>2152</v>
      </c>
      <c r="E948" s="5" t="s">
        <v>2153</v>
      </c>
      <c r="F948" s="5" t="s">
        <v>18</v>
      </c>
      <c r="G948" s="18">
        <v>146</v>
      </c>
      <c r="H948" s="4">
        <v>202409</v>
      </c>
      <c r="I948" s="4" t="s">
        <v>3954</v>
      </c>
      <c r="J948" s="8" t="str">
        <f t="shared" si="28"/>
        <v>心理支援と生活を支える視点</v>
      </c>
      <c r="K948" s="14" t="str">
        <f t="shared" si="29"/>
        <v>https://www.library.pref.tottori.jp/winj/opac/switch-detail.do?bibid=1600002161</v>
      </c>
    </row>
    <row r="949" spans="1:11" ht="37.5" x14ac:dyDescent="0.4">
      <c r="A949" s="9">
        <v>947</v>
      </c>
      <c r="B949" s="9" t="s">
        <v>3173</v>
      </c>
      <c r="C949" s="10" t="s">
        <v>2405</v>
      </c>
      <c r="D949" s="10"/>
      <c r="E949" s="10" t="s">
        <v>2406</v>
      </c>
      <c r="F949" s="10" t="s">
        <v>29</v>
      </c>
      <c r="G949" s="17">
        <v>440</v>
      </c>
      <c r="H949" s="9">
        <v>202408</v>
      </c>
      <c r="I949" s="9" t="s">
        <v>3954</v>
      </c>
      <c r="J949" s="8" t="str">
        <f t="shared" si="28"/>
        <v>東大宇宙博士が教える　やわらか宇宙講座</v>
      </c>
      <c r="K949" s="14" t="str">
        <f t="shared" si="29"/>
        <v>https://www.library.pref.tottori.jp/winj/opac/switch-detail.do?bibid=1600002633</v>
      </c>
    </row>
    <row r="950" spans="1:11" ht="18.75" x14ac:dyDescent="0.4">
      <c r="A950" s="11">
        <v>948</v>
      </c>
      <c r="B950" s="4" t="s">
        <v>2591</v>
      </c>
      <c r="C950" s="5" t="s">
        <v>2046</v>
      </c>
      <c r="D950" s="5" t="s">
        <v>2154</v>
      </c>
      <c r="E950" s="5" t="s">
        <v>2155</v>
      </c>
      <c r="F950" s="5" t="s">
        <v>116</v>
      </c>
      <c r="G950" s="18">
        <v>146</v>
      </c>
      <c r="H950" s="4">
        <v>202408</v>
      </c>
      <c r="I950" s="4" t="s">
        <v>3954</v>
      </c>
      <c r="J950" s="8" t="str">
        <f t="shared" si="28"/>
        <v>心理療法統合の手引き</v>
      </c>
      <c r="K950" s="14" t="str">
        <f t="shared" si="29"/>
        <v>https://www.library.pref.tottori.jp/winj/opac/switch-detail.do?bibid=1600002163</v>
      </c>
    </row>
    <row r="951" spans="1:11" ht="30" x14ac:dyDescent="0.4">
      <c r="A951" s="9">
        <v>949</v>
      </c>
      <c r="B951" s="9" t="s">
        <v>2596</v>
      </c>
      <c r="C951" s="10" t="s">
        <v>2049</v>
      </c>
      <c r="D951" s="10"/>
      <c r="E951" s="10" t="s">
        <v>2159</v>
      </c>
      <c r="F951" s="10" t="s">
        <v>35</v>
      </c>
      <c r="G951" s="17">
        <v>159</v>
      </c>
      <c r="H951" s="9">
        <v>202409</v>
      </c>
      <c r="I951" s="9" t="s">
        <v>3954</v>
      </c>
      <c r="J951" s="8" t="str">
        <f t="shared" si="28"/>
        <v>50歳からはこんなふうに</v>
      </c>
      <c r="K951" s="14" t="str">
        <f t="shared" si="29"/>
        <v>https://www.library.pref.tottori.jp/winj/opac/switch-detail.do?bibid=1600002168</v>
      </c>
    </row>
    <row r="952" spans="1:11" ht="37.5" x14ac:dyDescent="0.4">
      <c r="A952" s="11">
        <v>950</v>
      </c>
      <c r="B952" s="4" t="s">
        <v>2583</v>
      </c>
      <c r="C952" s="5" t="s">
        <v>2035</v>
      </c>
      <c r="D952" s="5" t="s">
        <v>2134</v>
      </c>
      <c r="E952" s="5" t="s">
        <v>2135</v>
      </c>
      <c r="F952" s="5" t="s">
        <v>35</v>
      </c>
      <c r="G952" s="18">
        <v>140</v>
      </c>
      <c r="H952" s="4">
        <v>202409</v>
      </c>
      <c r="I952" s="4" t="s">
        <v>3954</v>
      </c>
      <c r="J952" s="8" t="str">
        <f t="shared" si="28"/>
        <v>行動科学が教える 目標達成のルール</v>
      </c>
      <c r="K952" s="14" t="str">
        <f t="shared" si="29"/>
        <v>https://www.library.pref.tottori.jp/winj/opac/switch-detail.do?bibid=1600002152</v>
      </c>
    </row>
    <row r="953" spans="1:11" ht="18.75" x14ac:dyDescent="0.4">
      <c r="A953" s="9">
        <v>951</v>
      </c>
      <c r="B953" s="9" t="s">
        <v>3292</v>
      </c>
      <c r="C953" s="10" t="s">
        <v>2437</v>
      </c>
      <c r="D953" s="10" t="s">
        <v>2438</v>
      </c>
      <c r="E953" s="10" t="s">
        <v>1826</v>
      </c>
      <c r="F953" s="10" t="s">
        <v>1777</v>
      </c>
      <c r="G953" s="17">
        <v>493</v>
      </c>
      <c r="H953" s="9">
        <v>201910</v>
      </c>
      <c r="I953" s="9" t="s">
        <v>3954</v>
      </c>
      <c r="J953" s="8" t="str">
        <f t="shared" si="28"/>
        <v>いのちは輝く</v>
      </c>
      <c r="K953" s="14" t="str">
        <f t="shared" si="29"/>
        <v>https://www.library.pref.tottori.jp/winj/opac/switch-detail.do?bibid=1600002682</v>
      </c>
    </row>
    <row r="954" spans="1:11" ht="18.75" x14ac:dyDescent="0.4">
      <c r="A954" s="11">
        <v>952</v>
      </c>
      <c r="B954" s="4" t="s">
        <v>3143</v>
      </c>
      <c r="C954" s="5" t="s">
        <v>2373</v>
      </c>
      <c r="D954" s="5"/>
      <c r="E954" s="5" t="s">
        <v>2374</v>
      </c>
      <c r="F954" s="5" t="s">
        <v>1777</v>
      </c>
      <c r="G954" s="18">
        <v>369</v>
      </c>
      <c r="H954" s="4">
        <v>202106</v>
      </c>
      <c r="I954" s="4" t="s">
        <v>3954</v>
      </c>
      <c r="J954" s="8" t="str">
        <f t="shared" si="28"/>
        <v>つながり続ける　こども食堂</v>
      </c>
      <c r="K954" s="14" t="str">
        <f t="shared" si="29"/>
        <v>https://www.library.pref.tottori.jp/winj/opac/switch-detail.do?bibid=1600002609</v>
      </c>
    </row>
    <row r="955" spans="1:11" ht="45" x14ac:dyDescent="0.4">
      <c r="A955" s="9">
        <v>953</v>
      </c>
      <c r="B955" s="9" t="s">
        <v>2928</v>
      </c>
      <c r="C955" s="10" t="s">
        <v>2311</v>
      </c>
      <c r="D955" s="10" t="s">
        <v>2312</v>
      </c>
      <c r="E955" s="10" t="s">
        <v>2313</v>
      </c>
      <c r="F955" s="10" t="s">
        <v>1777</v>
      </c>
      <c r="G955" s="20">
        <v>167</v>
      </c>
      <c r="H955" s="9">
        <v>202107</v>
      </c>
      <c r="I955" s="9" t="s">
        <v>3954</v>
      </c>
      <c r="J955" s="8" t="str">
        <f t="shared" si="28"/>
        <v>現代人のためのイスラーム入門</v>
      </c>
      <c r="K955" s="14" t="str">
        <f t="shared" si="29"/>
        <v>https://www.library.pref.tottori.jp/winj/opac/switch-detail.do?bibid=1600002489</v>
      </c>
    </row>
    <row r="956" spans="1:11" ht="37.5" x14ac:dyDescent="0.4">
      <c r="A956" s="11">
        <v>954</v>
      </c>
      <c r="B956" s="4" t="s">
        <v>3142</v>
      </c>
      <c r="C956" s="5" t="s">
        <v>2370</v>
      </c>
      <c r="D956" s="5" t="s">
        <v>2371</v>
      </c>
      <c r="E956" s="5" t="s">
        <v>2372</v>
      </c>
      <c r="F956" s="5" t="s">
        <v>1777</v>
      </c>
      <c r="G956" s="19">
        <v>369</v>
      </c>
      <c r="H956" s="4">
        <v>202107</v>
      </c>
      <c r="I956" s="4" t="s">
        <v>3954</v>
      </c>
      <c r="J956" s="8" t="str">
        <f t="shared" si="28"/>
        <v>世界は広島をどう理解しているか</v>
      </c>
      <c r="K956" s="14" t="str">
        <f t="shared" si="29"/>
        <v>https://www.library.pref.tottori.jp/winj/opac/switch-detail.do?bibid=1600002608</v>
      </c>
    </row>
    <row r="957" spans="1:11" ht="37.5" x14ac:dyDescent="0.4">
      <c r="A957" s="9">
        <v>955</v>
      </c>
      <c r="B957" s="9" t="s">
        <v>3031</v>
      </c>
      <c r="C957" s="10" t="s">
        <v>2333</v>
      </c>
      <c r="D957" s="10" t="s">
        <v>2334</v>
      </c>
      <c r="E957" s="10" t="s">
        <v>2335</v>
      </c>
      <c r="F957" s="10" t="s">
        <v>1777</v>
      </c>
      <c r="G957" s="20">
        <v>304</v>
      </c>
      <c r="H957" s="9">
        <v>202108</v>
      </c>
      <c r="I957" s="9" t="s">
        <v>3954</v>
      </c>
      <c r="J957" s="8" t="str">
        <f t="shared" si="28"/>
        <v>立花隆　最後に語り伝えたいこと</v>
      </c>
      <c r="K957" s="14" t="str">
        <f t="shared" si="29"/>
        <v>https://www.library.pref.tottori.jp/winj/opac/switch-detail.do?bibid=1600002567</v>
      </c>
    </row>
    <row r="958" spans="1:11" ht="30" x14ac:dyDescent="0.4">
      <c r="A958" s="11">
        <v>956</v>
      </c>
      <c r="B958" s="4" t="s">
        <v>3354</v>
      </c>
      <c r="C958" s="5" t="s">
        <v>4070</v>
      </c>
      <c r="D958" s="5" t="s">
        <v>4071</v>
      </c>
      <c r="E958" s="5" t="s">
        <v>3355</v>
      </c>
      <c r="F958" s="5" t="s">
        <v>2601</v>
      </c>
      <c r="G958" s="19">
        <v>689</v>
      </c>
      <c r="H958" s="4">
        <v>202409</v>
      </c>
      <c r="I958" s="4" t="s">
        <v>3954</v>
      </c>
      <c r="J958" s="8" t="str">
        <f t="shared" si="28"/>
        <v>漫画ビジネス</v>
      </c>
      <c r="K958" s="14" t="str">
        <f t="shared" si="29"/>
        <v>https://www.library.pref.tottori.jp/winj/opac/switch-detail.do?bibid=1600002769</v>
      </c>
    </row>
    <row r="959" spans="1:11" ht="30" x14ac:dyDescent="0.4">
      <c r="A959" s="9">
        <v>957</v>
      </c>
      <c r="B959" s="9" t="s">
        <v>3029</v>
      </c>
      <c r="C959" s="10" t="s">
        <v>2329</v>
      </c>
      <c r="D959" s="10" t="s">
        <v>2330</v>
      </c>
      <c r="E959" s="10" t="s">
        <v>2331</v>
      </c>
      <c r="F959" s="10" t="s">
        <v>2332</v>
      </c>
      <c r="G959" s="20">
        <v>302</v>
      </c>
      <c r="H959" s="9">
        <v>202307</v>
      </c>
      <c r="I959" s="9" t="s">
        <v>3954</v>
      </c>
      <c r="J959" s="8" t="str">
        <f t="shared" si="28"/>
        <v>フラット・マネジメント</v>
      </c>
      <c r="K959" s="14" t="str">
        <f t="shared" si="29"/>
        <v>https://www.library.pref.tottori.jp/winj/opac/switch-detail.do?bibid=1600002565</v>
      </c>
    </row>
    <row r="960" spans="1:11" ht="30" x14ac:dyDescent="0.4">
      <c r="A960" s="11">
        <v>958</v>
      </c>
      <c r="B960" s="4" t="s">
        <v>3098</v>
      </c>
      <c r="C960" s="5" t="s">
        <v>4068</v>
      </c>
      <c r="D960" s="5" t="s">
        <v>4069</v>
      </c>
      <c r="E960" s="5" t="s">
        <v>3099</v>
      </c>
      <c r="F960" s="5" t="s">
        <v>2601</v>
      </c>
      <c r="G960" s="19">
        <v>336</v>
      </c>
      <c r="H960" s="4">
        <v>202409</v>
      </c>
      <c r="I960" s="4" t="s">
        <v>3954</v>
      </c>
      <c r="J960" s="8" t="str">
        <f t="shared" si="28"/>
        <v>本物のコンサルを選ぶ技術</v>
      </c>
      <c r="K960" s="14" t="str">
        <f t="shared" si="29"/>
        <v>https://www.library.pref.tottori.jp/winj/opac/switch-detail.do?bibid=1600002588</v>
      </c>
    </row>
    <row r="961" spans="1:11" ht="30" x14ac:dyDescent="0.4">
      <c r="A961" s="9">
        <v>959</v>
      </c>
      <c r="B961" s="9" t="s">
        <v>3360</v>
      </c>
      <c r="C961" s="10" t="s">
        <v>2501</v>
      </c>
      <c r="D961" s="10"/>
      <c r="E961" s="10" t="s">
        <v>2502</v>
      </c>
      <c r="F961" s="10" t="s">
        <v>320</v>
      </c>
      <c r="G961" s="20">
        <v>726</v>
      </c>
      <c r="H961" s="9">
        <v>202304</v>
      </c>
      <c r="I961" s="9" t="s">
        <v>3954</v>
      </c>
      <c r="J961" s="8" t="str">
        <f t="shared" si="28"/>
        <v>はみがきできた</v>
      </c>
      <c r="K961" s="14" t="str">
        <f t="shared" si="29"/>
        <v>https://www.library.pref.tottori.jp/winj/opac/switch-detail.do?bibid=1600002782</v>
      </c>
    </row>
    <row r="962" spans="1:11" ht="30" x14ac:dyDescent="0.4">
      <c r="A962" s="11">
        <v>960</v>
      </c>
      <c r="B962" s="4" t="s">
        <v>3332</v>
      </c>
      <c r="C962" s="5" t="s">
        <v>2461</v>
      </c>
      <c r="D962" s="5" t="s">
        <v>2462</v>
      </c>
      <c r="E962" s="5" t="s">
        <v>2463</v>
      </c>
      <c r="F962" s="5" t="s">
        <v>320</v>
      </c>
      <c r="G962" s="19">
        <v>509</v>
      </c>
      <c r="H962" s="4">
        <v>202405</v>
      </c>
      <c r="I962" s="4" t="s">
        <v>3954</v>
      </c>
      <c r="J962" s="8" t="str">
        <f t="shared" si="28"/>
        <v>生産技術あるある</v>
      </c>
      <c r="K962" s="14" t="str">
        <f t="shared" si="29"/>
        <v>https://www.library.pref.tottori.jp/winj/opac/switch-detail.do?bibid=1600002714</v>
      </c>
    </row>
    <row r="963" spans="1:11" ht="56.25" x14ac:dyDescent="0.4">
      <c r="A963" s="9">
        <v>961</v>
      </c>
      <c r="B963" s="9" t="s">
        <v>3371</v>
      </c>
      <c r="C963" s="10" t="s">
        <v>2511</v>
      </c>
      <c r="D963" s="10"/>
      <c r="E963" s="10" t="s">
        <v>2512</v>
      </c>
      <c r="F963" s="10" t="s">
        <v>320</v>
      </c>
      <c r="G963" s="20">
        <v>830</v>
      </c>
      <c r="H963" s="9">
        <v>202406</v>
      </c>
      <c r="I963" s="9" t="s">
        <v>3954</v>
      </c>
      <c r="J963" s="8" t="str">
        <f t="shared" ref="J963:J1026" si="30">HYPERLINK(K963,C963)</f>
        <v>英語が苦手な小学生の9割が必ず英検3級をとれるようになる本</v>
      </c>
      <c r="K963" s="14" t="str">
        <f t="shared" ref="K963:K1026" si="31">HYPERLINK("https://www.library.pref.tottori.jp/winj/opac/switch-detail.do?bibid="&amp;B963)</f>
        <v>https://www.library.pref.tottori.jp/winj/opac/switch-detail.do?bibid=1600002837</v>
      </c>
    </row>
    <row r="964" spans="1:11" ht="37.5" x14ac:dyDescent="0.4">
      <c r="A964" s="11">
        <v>962</v>
      </c>
      <c r="B964" s="4" t="s">
        <v>2910</v>
      </c>
      <c r="C964" s="5" t="s">
        <v>2277</v>
      </c>
      <c r="D964" s="5" t="s">
        <v>2278</v>
      </c>
      <c r="E964" s="5" t="s">
        <v>2279</v>
      </c>
      <c r="F964" s="5" t="s">
        <v>320</v>
      </c>
      <c r="G964" s="19" t="s">
        <v>4592</v>
      </c>
      <c r="H964" s="4">
        <v>202406</v>
      </c>
      <c r="I964" s="4" t="s">
        <v>3954</v>
      </c>
      <c r="J964" s="8" t="str">
        <f t="shared" si="30"/>
        <v>あなたの人生をダメにする勉強法</v>
      </c>
      <c r="K964" s="14" t="str">
        <f t="shared" si="31"/>
        <v>https://www.library.pref.tottori.jp/winj/opac/switch-detail.do?bibid=1600002468</v>
      </c>
    </row>
    <row r="965" spans="1:11" ht="37.5" x14ac:dyDescent="0.4">
      <c r="A965" s="9">
        <v>963</v>
      </c>
      <c r="B965" s="9" t="s">
        <v>3324</v>
      </c>
      <c r="C965" s="10" t="s">
        <v>2452</v>
      </c>
      <c r="D965" s="10" t="s">
        <v>2453</v>
      </c>
      <c r="E965" s="10" t="s">
        <v>2454</v>
      </c>
      <c r="F965" s="10" t="s">
        <v>320</v>
      </c>
      <c r="G965" s="20">
        <v>498</v>
      </c>
      <c r="H965" s="9">
        <v>202406</v>
      </c>
      <c r="I965" s="9" t="s">
        <v>3954</v>
      </c>
      <c r="J965" s="8" t="str">
        <f t="shared" si="30"/>
        <v>社員がメンタル不調になる前に</v>
      </c>
      <c r="K965" s="14" t="str">
        <f t="shared" si="31"/>
        <v>https://www.library.pref.tottori.jp/winj/opac/switch-detail.do?bibid=1600002705</v>
      </c>
    </row>
    <row r="966" spans="1:11" ht="56.25" x14ac:dyDescent="0.4">
      <c r="A966" s="11">
        <v>964</v>
      </c>
      <c r="B966" s="4" t="s">
        <v>3045</v>
      </c>
      <c r="C966" s="5" t="s">
        <v>2342</v>
      </c>
      <c r="D966" s="5"/>
      <c r="E966" s="5" t="s">
        <v>2343</v>
      </c>
      <c r="F966" s="5" t="s">
        <v>12</v>
      </c>
      <c r="G966" s="19">
        <v>324</v>
      </c>
      <c r="H966" s="4">
        <v>202408</v>
      </c>
      <c r="I966" s="4" t="s">
        <v>3954</v>
      </c>
      <c r="J966" s="8" t="str">
        <f t="shared" si="30"/>
        <v>弁護士がわかりやすく書いた 離婚したいと思ったら読む本　第3版</v>
      </c>
      <c r="K966" s="14" t="str">
        <f t="shared" si="31"/>
        <v>https://www.library.pref.tottori.jp/winj/opac/switch-detail.do?bibid=1600002574</v>
      </c>
    </row>
    <row r="967" spans="1:11" ht="37.5" x14ac:dyDescent="0.4">
      <c r="A967" s="9">
        <v>965</v>
      </c>
      <c r="B967" s="9" t="s">
        <v>3105</v>
      </c>
      <c r="C967" s="10" t="s">
        <v>2358</v>
      </c>
      <c r="D967" s="10"/>
      <c r="E967" s="10" t="s">
        <v>2359</v>
      </c>
      <c r="F967" s="10" t="s">
        <v>12</v>
      </c>
      <c r="G967" s="20">
        <v>336</v>
      </c>
      <c r="H967" s="9">
        <v>202409</v>
      </c>
      <c r="I967" s="9" t="s">
        <v>3954</v>
      </c>
      <c r="J967" s="8" t="str">
        <f t="shared" si="30"/>
        <v>サラリーマンの副業の税金が全部わかる本　第2版</v>
      </c>
      <c r="K967" s="14" t="str">
        <f t="shared" si="31"/>
        <v>https://www.library.pref.tottori.jp/winj/opac/switch-detail.do?bibid=1600002590</v>
      </c>
    </row>
    <row r="968" spans="1:11" ht="37.5" x14ac:dyDescent="0.4">
      <c r="A968" s="11">
        <v>966</v>
      </c>
      <c r="B968" s="4" t="s">
        <v>3147</v>
      </c>
      <c r="C968" s="5" t="s">
        <v>2387</v>
      </c>
      <c r="D968" s="5" t="s">
        <v>2388</v>
      </c>
      <c r="E968" s="5" t="s">
        <v>2389</v>
      </c>
      <c r="F968" s="5" t="s">
        <v>1475</v>
      </c>
      <c r="G968" s="19">
        <v>374</v>
      </c>
      <c r="H968" s="4">
        <v>202409</v>
      </c>
      <c r="I968" s="4" t="s">
        <v>3954</v>
      </c>
      <c r="J968" s="8" t="str">
        <f t="shared" si="30"/>
        <v>学校をアップデートする思考法</v>
      </c>
      <c r="K968" s="14" t="str">
        <f t="shared" si="31"/>
        <v>https://www.library.pref.tottori.jp/winj/opac/switch-detail.do?bibid=1600002613</v>
      </c>
    </row>
    <row r="969" spans="1:11" ht="37.5" x14ac:dyDescent="0.4">
      <c r="A969" s="9">
        <v>967</v>
      </c>
      <c r="B969" s="9" t="s">
        <v>3366</v>
      </c>
      <c r="C969" s="10" t="s">
        <v>2508</v>
      </c>
      <c r="D969" s="10" t="s">
        <v>2509</v>
      </c>
      <c r="E969" s="10" t="s">
        <v>2510</v>
      </c>
      <c r="F969" s="10" t="s">
        <v>11</v>
      </c>
      <c r="G969" s="20">
        <v>778</v>
      </c>
      <c r="H969" s="9">
        <v>202409</v>
      </c>
      <c r="I969" s="9" t="s">
        <v>3954</v>
      </c>
      <c r="J969" s="8" t="str">
        <f t="shared" si="30"/>
        <v>アニメオタクとビデオの文化社会学</v>
      </c>
      <c r="K969" s="14" t="str">
        <f t="shared" si="31"/>
        <v>https://www.library.pref.tottori.jp/winj/opac/switch-detail.do?bibid=1600002825</v>
      </c>
    </row>
    <row r="970" spans="1:11" ht="18.75" x14ac:dyDescent="0.4">
      <c r="A970" s="11">
        <v>968</v>
      </c>
      <c r="B970" s="4" t="s">
        <v>3032</v>
      </c>
      <c r="C970" s="5" t="s">
        <v>2336</v>
      </c>
      <c r="D970" s="5"/>
      <c r="E970" s="5" t="s">
        <v>2337</v>
      </c>
      <c r="F970" s="5" t="s">
        <v>11</v>
      </c>
      <c r="G970" s="19">
        <v>314</v>
      </c>
      <c r="H970" s="4">
        <v>202410</v>
      </c>
      <c r="I970" s="4" t="s">
        <v>3954</v>
      </c>
      <c r="J970" s="8" t="str">
        <f t="shared" si="30"/>
        <v>選挙との対話</v>
      </c>
      <c r="K970" s="14" t="str">
        <f t="shared" si="31"/>
        <v>https://www.library.pref.tottori.jp/winj/opac/switch-detail.do?bibid=1600002569</v>
      </c>
    </row>
    <row r="971" spans="1:11" ht="18.75" x14ac:dyDescent="0.4">
      <c r="A971" s="9">
        <v>969</v>
      </c>
      <c r="B971" s="9" t="s">
        <v>3367</v>
      </c>
      <c r="C971" s="10" t="s">
        <v>2505</v>
      </c>
      <c r="D971" s="10" t="s">
        <v>2506</v>
      </c>
      <c r="E971" s="10" t="s">
        <v>2507</v>
      </c>
      <c r="F971" s="10" t="s">
        <v>11</v>
      </c>
      <c r="G971" s="20">
        <v>778</v>
      </c>
      <c r="H971" s="9">
        <v>202410</v>
      </c>
      <c r="I971" s="9" t="s">
        <v>3954</v>
      </c>
      <c r="J971" s="8" t="str">
        <f t="shared" si="30"/>
        <v>テレビドラマ研究の教科書</v>
      </c>
      <c r="K971" s="14" t="str">
        <f t="shared" si="31"/>
        <v>https://www.library.pref.tottori.jp/winj/opac/switch-detail.do?bibid=1600002826</v>
      </c>
    </row>
    <row r="972" spans="1:11" ht="18.75" x14ac:dyDescent="0.4">
      <c r="A972" s="11">
        <v>970</v>
      </c>
      <c r="B972" s="4" t="s">
        <v>2913</v>
      </c>
      <c r="C972" s="5" t="s">
        <v>2284</v>
      </c>
      <c r="D972" s="5"/>
      <c r="E972" s="5" t="s">
        <v>2285</v>
      </c>
      <c r="F972" s="5" t="s">
        <v>11</v>
      </c>
      <c r="G972" s="19" t="s">
        <v>4591</v>
      </c>
      <c r="H972" s="4">
        <v>201704</v>
      </c>
      <c r="I972" s="4" t="s">
        <v>3954</v>
      </c>
      <c r="J972" s="8" t="str">
        <f t="shared" si="30"/>
        <v>学校司書という仕事</v>
      </c>
      <c r="K972" s="14" t="str">
        <f t="shared" si="31"/>
        <v>https://www.library.pref.tottori.jp/winj/opac/switch-detail.do?bibid=1600002472</v>
      </c>
    </row>
    <row r="973" spans="1:11" ht="37.5" x14ac:dyDescent="0.4">
      <c r="A973" s="9">
        <v>971</v>
      </c>
      <c r="B973" s="9" t="s">
        <v>3181</v>
      </c>
      <c r="C973" s="10" t="s">
        <v>4059</v>
      </c>
      <c r="D973" s="10" t="s">
        <v>4060</v>
      </c>
      <c r="E973" s="10" t="s">
        <v>3182</v>
      </c>
      <c r="F973" s="10" t="s">
        <v>2740</v>
      </c>
      <c r="G973" s="20">
        <v>488</v>
      </c>
      <c r="H973" s="9">
        <v>202410</v>
      </c>
      <c r="I973" s="9" t="s">
        <v>3954</v>
      </c>
      <c r="J973" s="8" t="str">
        <f t="shared" si="30"/>
        <v>足環をつけた鳥が教えてくれること</v>
      </c>
      <c r="K973" s="14" t="str">
        <f t="shared" si="31"/>
        <v>https://www.library.pref.tottori.jp/winj/opac/switch-detail.do?bibid=1600002656</v>
      </c>
    </row>
    <row r="974" spans="1:11" ht="30" x14ac:dyDescent="0.4">
      <c r="A974" s="11">
        <v>972</v>
      </c>
      <c r="B974" s="4" t="s">
        <v>3186</v>
      </c>
      <c r="C974" s="5" t="s">
        <v>2413</v>
      </c>
      <c r="D974" s="5" t="s">
        <v>2414</v>
      </c>
      <c r="E974" s="5" t="s">
        <v>2415</v>
      </c>
      <c r="F974" s="5" t="s">
        <v>40</v>
      </c>
      <c r="G974" s="19">
        <v>492</v>
      </c>
      <c r="H974" s="4">
        <v>202410</v>
      </c>
      <c r="I974" s="4" t="s">
        <v>3954</v>
      </c>
      <c r="J974" s="8" t="str">
        <f t="shared" si="30"/>
        <v>いえに戻って、最期まで。</v>
      </c>
      <c r="K974" s="14" t="str">
        <f t="shared" si="31"/>
        <v>https://www.library.pref.tottori.jp/winj/opac/switch-detail.do?bibid=1600002664</v>
      </c>
    </row>
    <row r="975" spans="1:11" ht="37.5" x14ac:dyDescent="0.4">
      <c r="A975" s="9">
        <v>973</v>
      </c>
      <c r="B975" s="9" t="s">
        <v>3362</v>
      </c>
      <c r="C975" s="10" t="s">
        <v>2503</v>
      </c>
      <c r="D975" s="10"/>
      <c r="E975" s="10" t="s">
        <v>2504</v>
      </c>
      <c r="F975" s="10" t="s">
        <v>22</v>
      </c>
      <c r="G975" s="20">
        <v>766</v>
      </c>
      <c r="H975" s="9">
        <v>202403</v>
      </c>
      <c r="I975" s="9" t="s">
        <v>3954</v>
      </c>
      <c r="J975" s="8" t="str">
        <f t="shared" si="30"/>
        <v>バロック・オペラとギリシア古典</v>
      </c>
      <c r="K975" s="14" t="str">
        <f t="shared" si="31"/>
        <v>https://www.library.pref.tottori.jp/winj/opac/switch-detail.do?bibid=1600002817</v>
      </c>
    </row>
    <row r="976" spans="1:11" ht="30" x14ac:dyDescent="0.4">
      <c r="A976" s="11">
        <v>974</v>
      </c>
      <c r="B976" s="4" t="s">
        <v>2922</v>
      </c>
      <c r="C976" s="5" t="s">
        <v>2298</v>
      </c>
      <c r="D976" s="5" t="s">
        <v>2299</v>
      </c>
      <c r="E976" s="5" t="s">
        <v>2300</v>
      </c>
      <c r="F976" s="5" t="s">
        <v>35</v>
      </c>
      <c r="G976" s="19">
        <v>141</v>
      </c>
      <c r="H976" s="4">
        <v>202410</v>
      </c>
      <c r="I976" s="4" t="s">
        <v>3954</v>
      </c>
      <c r="J976" s="8" t="str">
        <f t="shared" si="30"/>
        <v>もう会えない人を思う夜に</v>
      </c>
      <c r="K976" s="14" t="str">
        <f t="shared" si="31"/>
        <v>https://www.library.pref.tottori.jp/winj/opac/switch-detail.do?bibid=1600002484</v>
      </c>
    </row>
    <row r="977" spans="1:11" ht="56.25" x14ac:dyDescent="0.4">
      <c r="A977" s="9">
        <v>975</v>
      </c>
      <c r="B977" s="9" t="s">
        <v>2927</v>
      </c>
      <c r="C977" s="10" t="s">
        <v>2309</v>
      </c>
      <c r="D977" s="10"/>
      <c r="E977" s="10" t="s">
        <v>2310</v>
      </c>
      <c r="F977" s="10" t="s">
        <v>35</v>
      </c>
      <c r="G977" s="20">
        <v>159</v>
      </c>
      <c r="H977" s="9">
        <v>202410</v>
      </c>
      <c r="I977" s="9" t="s">
        <v>3954</v>
      </c>
      <c r="J977" s="8" t="str">
        <f t="shared" si="30"/>
        <v>200万人の「挫折」と「成功」のデータからわかった 継続する技術</v>
      </c>
      <c r="K977" s="14" t="str">
        <f t="shared" si="31"/>
        <v>https://www.library.pref.tottori.jp/winj/opac/switch-detail.do?bibid=1600002487</v>
      </c>
    </row>
    <row r="978" spans="1:11" ht="30" x14ac:dyDescent="0.4">
      <c r="A978" s="11">
        <v>976</v>
      </c>
      <c r="B978" s="4" t="s">
        <v>3335</v>
      </c>
      <c r="C978" s="5" t="s">
        <v>2465</v>
      </c>
      <c r="D978" s="5" t="s">
        <v>2466</v>
      </c>
      <c r="E978" s="5" t="s">
        <v>2467</v>
      </c>
      <c r="F978" s="5" t="s">
        <v>35</v>
      </c>
      <c r="G978" s="19">
        <v>538</v>
      </c>
      <c r="H978" s="4">
        <v>202410</v>
      </c>
      <c r="I978" s="4" t="s">
        <v>3954</v>
      </c>
      <c r="J978" s="8" t="str">
        <f t="shared" si="30"/>
        <v>月に向かえ！</v>
      </c>
      <c r="K978" s="14" t="str">
        <f t="shared" si="31"/>
        <v>https://www.library.pref.tottori.jp/winj/opac/switch-detail.do?bibid=1600002721</v>
      </c>
    </row>
    <row r="979" spans="1:11" ht="30" x14ac:dyDescent="0.4">
      <c r="A979" s="9">
        <v>977</v>
      </c>
      <c r="B979" s="9" t="s">
        <v>3192</v>
      </c>
      <c r="C979" s="10" t="s">
        <v>2423</v>
      </c>
      <c r="D979" s="10" t="s">
        <v>2424</v>
      </c>
      <c r="E979" s="10" t="s">
        <v>2425</v>
      </c>
      <c r="F979" s="10" t="s">
        <v>29</v>
      </c>
      <c r="G979" s="20">
        <v>493</v>
      </c>
      <c r="H979" s="9">
        <v>202409</v>
      </c>
      <c r="I979" s="9" t="s">
        <v>3954</v>
      </c>
      <c r="J979" s="8" t="str">
        <f t="shared" si="30"/>
        <v>アレルギー</v>
      </c>
      <c r="K979" s="14" t="str">
        <f t="shared" si="31"/>
        <v>https://www.library.pref.tottori.jp/winj/opac/switch-detail.do?bibid=1600002665</v>
      </c>
    </row>
    <row r="980" spans="1:11" ht="18.75" x14ac:dyDescent="0.4">
      <c r="A980" s="11">
        <v>978</v>
      </c>
      <c r="B980" s="4" t="s">
        <v>3120</v>
      </c>
      <c r="C980" s="5" t="s">
        <v>2363</v>
      </c>
      <c r="D980" s="5"/>
      <c r="E980" s="5" t="s">
        <v>2364</v>
      </c>
      <c r="F980" s="5" t="s">
        <v>7</v>
      </c>
      <c r="G980" s="19">
        <v>360</v>
      </c>
      <c r="H980" s="4">
        <v>202410</v>
      </c>
      <c r="I980" s="4" t="s">
        <v>3954</v>
      </c>
      <c r="J980" s="8" t="str">
        <f t="shared" si="30"/>
        <v>まっとうな気候政策へ</v>
      </c>
      <c r="K980" s="14" t="str">
        <f t="shared" si="31"/>
        <v>https://www.library.pref.tottori.jp/winj/opac/switch-detail.do?bibid=1600002594</v>
      </c>
    </row>
    <row r="981" spans="1:11" ht="30" x14ac:dyDescent="0.4">
      <c r="A981" s="9">
        <v>979</v>
      </c>
      <c r="B981" s="9" t="s">
        <v>3037</v>
      </c>
      <c r="C981" s="10" t="s">
        <v>2338</v>
      </c>
      <c r="D981" s="10" t="s">
        <v>2339</v>
      </c>
      <c r="E981" s="10" t="s">
        <v>2340</v>
      </c>
      <c r="F981" s="10" t="s">
        <v>22</v>
      </c>
      <c r="G981" s="20">
        <v>319</v>
      </c>
      <c r="H981" s="9">
        <v>202410</v>
      </c>
      <c r="I981" s="9" t="s">
        <v>3954</v>
      </c>
      <c r="J981" s="8" t="str">
        <f t="shared" si="30"/>
        <v>イランと日本</v>
      </c>
      <c r="K981" s="14" t="str">
        <f t="shared" si="31"/>
        <v>https://www.library.pref.tottori.jp/winj/opac/switch-detail.do?bibid=1600002573</v>
      </c>
    </row>
    <row r="982" spans="1:11" ht="45" x14ac:dyDescent="0.4">
      <c r="A982" s="11">
        <v>980</v>
      </c>
      <c r="B982" s="4" t="s">
        <v>3342</v>
      </c>
      <c r="C982" s="5" t="s">
        <v>2474</v>
      </c>
      <c r="D982" s="5" t="s">
        <v>2475</v>
      </c>
      <c r="E982" s="5" t="s">
        <v>378</v>
      </c>
      <c r="F982" s="5" t="s">
        <v>207</v>
      </c>
      <c r="G982" s="19">
        <v>547</v>
      </c>
      <c r="H982" s="4">
        <v>202402</v>
      </c>
      <c r="I982" s="4" t="s">
        <v>3954</v>
      </c>
      <c r="J982" s="8" t="str">
        <f t="shared" si="30"/>
        <v>実務で使える メール技術の教科書</v>
      </c>
      <c r="K982" s="14" t="str">
        <f t="shared" si="31"/>
        <v>https://www.library.pref.tottori.jp/winj/opac/switch-detail.do?bibid=1600002726</v>
      </c>
    </row>
    <row r="983" spans="1:11" ht="30" x14ac:dyDescent="0.4">
      <c r="A983" s="9">
        <v>981</v>
      </c>
      <c r="B983" s="9" t="s">
        <v>2918</v>
      </c>
      <c r="C983" s="10" t="s">
        <v>2290</v>
      </c>
      <c r="D983" s="10" t="s">
        <v>2291</v>
      </c>
      <c r="E983" s="10" t="s">
        <v>2292</v>
      </c>
      <c r="F983" s="10" t="s">
        <v>207</v>
      </c>
      <c r="G983" s="20" t="s">
        <v>4600</v>
      </c>
      <c r="H983" s="9">
        <v>202403</v>
      </c>
      <c r="I983" s="9" t="s">
        <v>3954</v>
      </c>
      <c r="J983" s="8" t="str">
        <f t="shared" si="30"/>
        <v>クリエイター六法</v>
      </c>
      <c r="K983" s="14" t="str">
        <f t="shared" si="31"/>
        <v>https://www.library.pref.tottori.jp/winj/opac/switch-detail.do?bibid=1600002477</v>
      </c>
    </row>
    <row r="984" spans="1:11" ht="37.5" x14ac:dyDescent="0.4">
      <c r="A984" s="11">
        <v>982</v>
      </c>
      <c r="B984" s="4" t="s">
        <v>2911</v>
      </c>
      <c r="C984" s="5" t="s">
        <v>2280</v>
      </c>
      <c r="D984" s="5"/>
      <c r="E984" s="5" t="s">
        <v>258</v>
      </c>
      <c r="F984" s="5" t="s">
        <v>207</v>
      </c>
      <c r="G984" s="19" t="s">
        <v>4588</v>
      </c>
      <c r="H984" s="4">
        <v>202403</v>
      </c>
      <c r="I984" s="4" t="s">
        <v>3954</v>
      </c>
      <c r="J984" s="8" t="str">
        <f t="shared" si="30"/>
        <v>作業効率が10倍アップする！ ChatGPT×Excelスゴ技大全</v>
      </c>
      <c r="K984" s="14" t="str">
        <f t="shared" si="31"/>
        <v>https://www.library.pref.tottori.jp/winj/opac/switch-detail.do?bibid=1600002469</v>
      </c>
    </row>
    <row r="985" spans="1:11" ht="37.5" x14ac:dyDescent="0.4">
      <c r="A985" s="9">
        <v>983</v>
      </c>
      <c r="B985" s="9" t="s">
        <v>3321</v>
      </c>
      <c r="C985" s="10" t="s">
        <v>4041</v>
      </c>
      <c r="D985" s="10" t="s">
        <v>4042</v>
      </c>
      <c r="E985" s="10" t="s">
        <v>2616</v>
      </c>
      <c r="F985" s="10" t="s">
        <v>2601</v>
      </c>
      <c r="G985" s="20">
        <v>498</v>
      </c>
      <c r="H985" s="9">
        <v>202411</v>
      </c>
      <c r="I985" s="9" t="s">
        <v>3954</v>
      </c>
      <c r="J985" s="8" t="str">
        <f t="shared" si="30"/>
        <v>世界の一流は「休日」に何をしているのか</v>
      </c>
      <c r="K985" s="14" t="str">
        <f t="shared" si="31"/>
        <v>https://www.library.pref.tottori.jp/winj/opac/switch-detail.do?bibid=1600002697</v>
      </c>
    </row>
    <row r="986" spans="1:11" ht="18.75" x14ac:dyDescent="0.4">
      <c r="A986" s="11">
        <v>984</v>
      </c>
      <c r="B986" s="4" t="s">
        <v>3382</v>
      </c>
      <c r="C986" s="5" t="s">
        <v>2545</v>
      </c>
      <c r="D986" s="5"/>
      <c r="E986" s="5" t="s">
        <v>2544</v>
      </c>
      <c r="F986" s="5" t="s">
        <v>220</v>
      </c>
      <c r="G986" s="19">
        <v>914</v>
      </c>
      <c r="H986" s="4">
        <v>202311</v>
      </c>
      <c r="I986" s="4" t="s">
        <v>3954</v>
      </c>
      <c r="J986" s="8" t="str">
        <f t="shared" si="30"/>
        <v>余生の文学</v>
      </c>
      <c r="K986" s="14" t="str">
        <f t="shared" si="31"/>
        <v>https://www.library.pref.tottori.jp/winj/opac/switch-detail.do?bibid=1600002854</v>
      </c>
    </row>
    <row r="987" spans="1:11" ht="18.75" x14ac:dyDescent="0.4">
      <c r="A987" s="9">
        <v>985</v>
      </c>
      <c r="B987" s="9" t="s">
        <v>2938</v>
      </c>
      <c r="C987" s="10" t="s">
        <v>2314</v>
      </c>
      <c r="D987" s="10"/>
      <c r="E987" s="10" t="s">
        <v>2315</v>
      </c>
      <c r="F987" s="10" t="s">
        <v>220</v>
      </c>
      <c r="G987" s="20">
        <v>210</v>
      </c>
      <c r="H987" s="9">
        <v>202311</v>
      </c>
      <c r="I987" s="9" t="s">
        <v>3954</v>
      </c>
      <c r="J987" s="8" t="str">
        <f t="shared" si="30"/>
        <v>紫式部 女房たちの宮廷生活</v>
      </c>
      <c r="K987" s="14" t="str">
        <f t="shared" si="31"/>
        <v>https://www.library.pref.tottori.jp/winj/opac/switch-detail.do?bibid=1600002518</v>
      </c>
    </row>
    <row r="988" spans="1:11" ht="37.5" x14ac:dyDescent="0.4">
      <c r="A988" s="11">
        <v>986</v>
      </c>
      <c r="B988" s="4" t="s">
        <v>3074</v>
      </c>
      <c r="C988" s="5" t="s">
        <v>2360</v>
      </c>
      <c r="D988" s="5"/>
      <c r="E988" s="5" t="s">
        <v>2361</v>
      </c>
      <c r="F988" s="5" t="s">
        <v>220</v>
      </c>
      <c r="G988" s="19">
        <v>336</v>
      </c>
      <c r="H988" s="4">
        <v>202311</v>
      </c>
      <c r="I988" s="4" t="s">
        <v>3954</v>
      </c>
      <c r="J988" s="8" t="str">
        <f t="shared" si="30"/>
        <v>日本の会社員はなぜ「やる気」を失ったのか</v>
      </c>
      <c r="K988" s="14" t="str">
        <f t="shared" si="31"/>
        <v>https://www.library.pref.tottori.jp/winj/opac/switch-detail.do?bibid=1600002578</v>
      </c>
    </row>
    <row r="989" spans="1:11" ht="18.75" x14ac:dyDescent="0.4">
      <c r="A989" s="9">
        <v>987</v>
      </c>
      <c r="B989" s="9" t="s">
        <v>2917</v>
      </c>
      <c r="C989" s="10" t="s">
        <v>2288</v>
      </c>
      <c r="D989" s="10"/>
      <c r="E989" s="10" t="s">
        <v>2289</v>
      </c>
      <c r="F989" s="10" t="s">
        <v>220</v>
      </c>
      <c r="G989" s="20" t="s">
        <v>4595</v>
      </c>
      <c r="H989" s="9">
        <v>202402</v>
      </c>
      <c r="I989" s="9" t="s">
        <v>3954</v>
      </c>
      <c r="J989" s="8" t="str">
        <f t="shared" si="30"/>
        <v>世界をひらく60冊の絵本</v>
      </c>
      <c r="K989" s="14" t="str">
        <f t="shared" si="31"/>
        <v>https://www.library.pref.tottori.jp/winj/opac/switch-detail.do?bibid=1600002475</v>
      </c>
    </row>
    <row r="990" spans="1:11" ht="18.75" x14ac:dyDescent="0.4">
      <c r="A990" s="11">
        <v>988</v>
      </c>
      <c r="B990" s="4" t="s">
        <v>3153</v>
      </c>
      <c r="C990" s="5" t="s">
        <v>2395</v>
      </c>
      <c r="D990" s="5" t="s">
        <v>2396</v>
      </c>
      <c r="E990" s="5" t="s">
        <v>2397</v>
      </c>
      <c r="F990" s="5" t="s">
        <v>220</v>
      </c>
      <c r="G990" s="19">
        <v>383</v>
      </c>
      <c r="H990" s="4">
        <v>202402</v>
      </c>
      <c r="I990" s="4" t="s">
        <v>3954</v>
      </c>
      <c r="J990" s="8" t="str">
        <f t="shared" si="30"/>
        <v>朝鮮半島の食</v>
      </c>
      <c r="K990" s="14" t="str">
        <f t="shared" si="31"/>
        <v>https://www.library.pref.tottori.jp/winj/opac/switch-detail.do?bibid=1600002620</v>
      </c>
    </row>
    <row r="991" spans="1:11" ht="18.75" x14ac:dyDescent="0.4">
      <c r="A991" s="9">
        <v>989</v>
      </c>
      <c r="B991" s="9" t="s">
        <v>3337</v>
      </c>
      <c r="C991" s="10" t="s">
        <v>2471</v>
      </c>
      <c r="D991" s="10" t="s">
        <v>2472</v>
      </c>
      <c r="E991" s="10" t="s">
        <v>2473</v>
      </c>
      <c r="F991" s="10" t="s">
        <v>220</v>
      </c>
      <c r="G991" s="20">
        <v>543</v>
      </c>
      <c r="H991" s="9">
        <v>202402</v>
      </c>
      <c r="I991" s="9" t="s">
        <v>3954</v>
      </c>
      <c r="J991" s="8" t="str">
        <f t="shared" si="30"/>
        <v>双葉町 不屈の将 井戸川克隆</v>
      </c>
      <c r="K991" s="14" t="str">
        <f t="shared" si="31"/>
        <v>https://www.library.pref.tottori.jp/winj/opac/switch-detail.do?bibid=1600002723</v>
      </c>
    </row>
    <row r="992" spans="1:11" ht="30" x14ac:dyDescent="0.4">
      <c r="A992" s="11">
        <v>990</v>
      </c>
      <c r="B992" s="4" t="s">
        <v>3336</v>
      </c>
      <c r="C992" s="5" t="s">
        <v>2468</v>
      </c>
      <c r="D992" s="5" t="s">
        <v>2469</v>
      </c>
      <c r="E992" s="5" t="s">
        <v>2470</v>
      </c>
      <c r="F992" s="5" t="s">
        <v>220</v>
      </c>
      <c r="G992" s="19">
        <v>539</v>
      </c>
      <c r="H992" s="4">
        <v>202402</v>
      </c>
      <c r="I992" s="4" t="s">
        <v>3954</v>
      </c>
      <c r="J992" s="8" t="str">
        <f t="shared" si="30"/>
        <v>核のプロパガンダ</v>
      </c>
      <c r="K992" s="14" t="str">
        <f t="shared" si="31"/>
        <v>https://www.library.pref.tottori.jp/winj/opac/switch-detail.do?bibid=1600002722</v>
      </c>
    </row>
    <row r="993" spans="1:11" ht="18.75" x14ac:dyDescent="0.4">
      <c r="A993" s="9">
        <v>991</v>
      </c>
      <c r="B993" s="9" t="s">
        <v>3357</v>
      </c>
      <c r="C993" s="10" t="s">
        <v>2492</v>
      </c>
      <c r="D993" s="10" t="s">
        <v>2493</v>
      </c>
      <c r="E993" s="10" t="s">
        <v>2494</v>
      </c>
      <c r="F993" s="10" t="s">
        <v>220</v>
      </c>
      <c r="G993" s="20">
        <v>707</v>
      </c>
      <c r="H993" s="9">
        <v>202403</v>
      </c>
      <c r="I993" s="9" t="s">
        <v>3954</v>
      </c>
      <c r="J993" s="8" t="str">
        <f t="shared" si="30"/>
        <v>アートコレクター入門</v>
      </c>
      <c r="K993" s="14" t="str">
        <f t="shared" si="31"/>
        <v>https://www.library.pref.tottori.jp/winj/opac/switch-detail.do?bibid=1600002774</v>
      </c>
    </row>
    <row r="994" spans="1:11" ht="18.75" x14ac:dyDescent="0.4">
      <c r="A994" s="11">
        <v>992</v>
      </c>
      <c r="B994" s="4" t="s">
        <v>3380</v>
      </c>
      <c r="C994" s="5" t="s">
        <v>2534</v>
      </c>
      <c r="D994" s="5" t="s">
        <v>2535</v>
      </c>
      <c r="E994" s="5" t="s">
        <v>2536</v>
      </c>
      <c r="F994" s="5" t="s">
        <v>220</v>
      </c>
      <c r="G994" s="19">
        <v>913</v>
      </c>
      <c r="H994" s="4">
        <v>202008</v>
      </c>
      <c r="I994" s="4" t="s">
        <v>3954</v>
      </c>
      <c r="J994" s="8" t="str">
        <f t="shared" si="30"/>
        <v>幻想小説とは何か</v>
      </c>
      <c r="K994" s="14" t="str">
        <f t="shared" si="31"/>
        <v>https://www.library.pref.tottori.jp/winj/opac/switch-detail.do?bibid=1600002852</v>
      </c>
    </row>
    <row r="995" spans="1:11" ht="18.75" x14ac:dyDescent="0.4">
      <c r="A995" s="9">
        <v>993</v>
      </c>
      <c r="B995" s="9" t="s">
        <v>3381</v>
      </c>
      <c r="C995" s="10" t="s">
        <v>2543</v>
      </c>
      <c r="D995" s="10"/>
      <c r="E995" s="10" t="s">
        <v>2544</v>
      </c>
      <c r="F995" s="10" t="s">
        <v>220</v>
      </c>
      <c r="G995" s="20">
        <v>914</v>
      </c>
      <c r="H995" s="9">
        <v>202405</v>
      </c>
      <c r="I995" s="9" t="s">
        <v>3954</v>
      </c>
      <c r="J995" s="8" t="str">
        <f t="shared" si="30"/>
        <v>言葉というもの</v>
      </c>
      <c r="K995" s="14" t="str">
        <f t="shared" si="31"/>
        <v>https://www.library.pref.tottori.jp/winj/opac/switch-detail.do?bibid=1600002853</v>
      </c>
    </row>
    <row r="996" spans="1:11" ht="18.75" x14ac:dyDescent="0.4">
      <c r="A996" s="11">
        <v>994</v>
      </c>
      <c r="B996" s="4" t="s">
        <v>3146</v>
      </c>
      <c r="C996" s="5" t="s">
        <v>2384</v>
      </c>
      <c r="D996" s="5" t="s">
        <v>2385</v>
      </c>
      <c r="E996" s="5" t="s">
        <v>2386</v>
      </c>
      <c r="F996" s="5" t="s">
        <v>220</v>
      </c>
      <c r="G996" s="19">
        <v>371</v>
      </c>
      <c r="H996" s="4">
        <v>202405</v>
      </c>
      <c r="I996" s="4" t="s">
        <v>3954</v>
      </c>
      <c r="J996" s="8" t="str">
        <f t="shared" si="30"/>
        <v>学校 行きたくない</v>
      </c>
      <c r="K996" s="14" t="str">
        <f t="shared" si="31"/>
        <v>https://www.library.pref.tottori.jp/winj/opac/switch-detail.do?bibid=1600002612</v>
      </c>
    </row>
    <row r="997" spans="1:11" ht="18.75" x14ac:dyDescent="0.4">
      <c r="A997" s="9">
        <v>995</v>
      </c>
      <c r="B997" s="9" t="s">
        <v>3359</v>
      </c>
      <c r="C997" s="10" t="s">
        <v>2498</v>
      </c>
      <c r="D997" s="10" t="s">
        <v>2499</v>
      </c>
      <c r="E997" s="10" t="s">
        <v>2500</v>
      </c>
      <c r="F997" s="10" t="s">
        <v>220</v>
      </c>
      <c r="G997" s="20">
        <v>723</v>
      </c>
      <c r="H997" s="9">
        <v>202405</v>
      </c>
      <c r="I997" s="9" t="s">
        <v>3954</v>
      </c>
      <c r="J997" s="8" t="str">
        <f t="shared" si="30"/>
        <v>マティス</v>
      </c>
      <c r="K997" s="14" t="str">
        <f t="shared" si="31"/>
        <v>https://www.library.pref.tottori.jp/winj/opac/switch-detail.do?bibid=1600002777</v>
      </c>
    </row>
    <row r="998" spans="1:11" ht="18.75" x14ac:dyDescent="0.4">
      <c r="A998" s="11">
        <v>996</v>
      </c>
      <c r="B998" s="4" t="s">
        <v>3377</v>
      </c>
      <c r="C998" s="5" t="s">
        <v>2531</v>
      </c>
      <c r="D998" s="5"/>
      <c r="E998" s="5" t="s">
        <v>2532</v>
      </c>
      <c r="F998" s="5" t="s">
        <v>220</v>
      </c>
      <c r="G998" s="19">
        <v>913</v>
      </c>
      <c r="H998" s="4">
        <v>202406</v>
      </c>
      <c r="I998" s="4" t="s">
        <v>3954</v>
      </c>
      <c r="J998" s="8" t="str">
        <f t="shared" si="30"/>
        <v>義経記</v>
      </c>
      <c r="K998" s="14" t="str">
        <f t="shared" si="31"/>
        <v>https://www.library.pref.tottori.jp/winj/opac/switch-detail.do?bibid=1600002849</v>
      </c>
    </row>
    <row r="999" spans="1:11" ht="30" x14ac:dyDescent="0.4">
      <c r="A999" s="9">
        <v>997</v>
      </c>
      <c r="B999" s="9" t="s">
        <v>3358</v>
      </c>
      <c r="C999" s="10" t="s">
        <v>2495</v>
      </c>
      <c r="D999" s="10" t="s">
        <v>2496</v>
      </c>
      <c r="E999" s="10" t="s">
        <v>2497</v>
      </c>
      <c r="F999" s="10" t="s">
        <v>220</v>
      </c>
      <c r="G999" s="20">
        <v>709</v>
      </c>
      <c r="H999" s="9">
        <v>202406</v>
      </c>
      <c r="I999" s="9" t="s">
        <v>3954</v>
      </c>
      <c r="J999" s="8" t="str">
        <f t="shared" si="30"/>
        <v>改訂 保存修復の技法と思想</v>
      </c>
      <c r="K999" s="14" t="str">
        <f t="shared" si="31"/>
        <v>https://www.library.pref.tottori.jp/winj/opac/switch-detail.do?bibid=1600002775</v>
      </c>
    </row>
    <row r="1000" spans="1:11" ht="37.5" x14ac:dyDescent="0.4">
      <c r="A1000" s="11">
        <v>998</v>
      </c>
      <c r="B1000" s="4" t="s">
        <v>3334</v>
      </c>
      <c r="C1000" s="5" t="s">
        <v>2464</v>
      </c>
      <c r="D1000" s="5"/>
      <c r="E1000" s="5" t="s">
        <v>436</v>
      </c>
      <c r="F1000" s="5" t="s">
        <v>220</v>
      </c>
      <c r="G1000" s="19">
        <v>527</v>
      </c>
      <c r="H1000" s="4">
        <v>202406</v>
      </c>
      <c r="I1000" s="4" t="s">
        <v>3954</v>
      </c>
      <c r="J1000" s="8" t="str">
        <f t="shared" si="30"/>
        <v>日本の台所とキッチン一〇〇年物語</v>
      </c>
      <c r="K1000" s="14" t="str">
        <f t="shared" si="31"/>
        <v>https://www.library.pref.tottori.jp/winj/opac/switch-detail.do?bibid=1600002720</v>
      </c>
    </row>
    <row r="1001" spans="1:11" ht="18.75" x14ac:dyDescent="0.4">
      <c r="A1001" s="9">
        <v>999</v>
      </c>
      <c r="B1001" s="9" t="s">
        <v>3346</v>
      </c>
      <c r="C1001" s="10" t="s">
        <v>2478</v>
      </c>
      <c r="D1001" s="10" t="s">
        <v>2479</v>
      </c>
      <c r="E1001" s="10" t="s">
        <v>2480</v>
      </c>
      <c r="F1001" s="10" t="s">
        <v>220</v>
      </c>
      <c r="G1001" s="20">
        <v>596</v>
      </c>
      <c r="H1001" s="9">
        <v>201409</v>
      </c>
      <c r="I1001" s="9" t="s">
        <v>3954</v>
      </c>
      <c r="J1001" s="8" t="str">
        <f t="shared" si="30"/>
        <v>作家のごちそう帖</v>
      </c>
      <c r="K1001" s="14" t="str">
        <f t="shared" si="31"/>
        <v>https://www.library.pref.tottori.jp/winj/opac/switch-detail.do?bibid=1600002746</v>
      </c>
    </row>
    <row r="1002" spans="1:11" ht="18.75" x14ac:dyDescent="0.4">
      <c r="A1002" s="11">
        <v>1000</v>
      </c>
      <c r="B1002" s="4" t="s">
        <v>3379</v>
      </c>
      <c r="C1002" s="5" t="s">
        <v>2528</v>
      </c>
      <c r="D1002" s="5" t="s">
        <v>2529</v>
      </c>
      <c r="E1002" s="5" t="s">
        <v>2530</v>
      </c>
      <c r="F1002" s="5" t="s">
        <v>220</v>
      </c>
      <c r="G1002" s="19">
        <v>913</v>
      </c>
      <c r="H1002" s="4">
        <v>202407</v>
      </c>
      <c r="I1002" s="4" t="s">
        <v>3954</v>
      </c>
      <c r="J1002" s="8" t="str">
        <f t="shared" si="30"/>
        <v>我が見る魔もの</v>
      </c>
      <c r="K1002" s="14" t="str">
        <f t="shared" si="31"/>
        <v>https://www.library.pref.tottori.jp/winj/opac/switch-detail.do?bibid=1600002851</v>
      </c>
    </row>
    <row r="1003" spans="1:11" ht="18.75" x14ac:dyDescent="0.4">
      <c r="A1003" s="9">
        <v>1001</v>
      </c>
      <c r="B1003" s="9" t="s">
        <v>2921</v>
      </c>
      <c r="C1003" s="10" t="s">
        <v>2296</v>
      </c>
      <c r="D1003" s="10"/>
      <c r="E1003" s="10" t="s">
        <v>2297</v>
      </c>
      <c r="F1003" s="10" t="s">
        <v>220</v>
      </c>
      <c r="G1003" s="20">
        <v>114</v>
      </c>
      <c r="H1003" s="9">
        <v>202407</v>
      </c>
      <c r="I1003" s="9" t="s">
        <v>3954</v>
      </c>
      <c r="J1003" s="8" t="str">
        <f t="shared" si="30"/>
        <v>壇蜜的人間学。</v>
      </c>
      <c r="K1003" s="14" t="str">
        <f t="shared" si="31"/>
        <v>https://www.library.pref.tottori.jp/winj/opac/switch-detail.do?bibid=1600002483</v>
      </c>
    </row>
    <row r="1004" spans="1:11" ht="18.75" x14ac:dyDescent="0.4">
      <c r="A1004" s="11">
        <v>1002</v>
      </c>
      <c r="B1004" s="4" t="s">
        <v>3155</v>
      </c>
      <c r="C1004" s="5" t="s">
        <v>4043</v>
      </c>
      <c r="D1004" s="5"/>
      <c r="E1004" s="5" t="s">
        <v>3156</v>
      </c>
      <c r="F1004" s="5" t="s">
        <v>2740</v>
      </c>
      <c r="G1004" s="19">
        <v>410</v>
      </c>
      <c r="H1004" s="4">
        <v>202411</v>
      </c>
      <c r="I1004" s="4" t="s">
        <v>3954</v>
      </c>
      <c r="J1004" s="8" t="str">
        <f t="shared" si="30"/>
        <v>日常は数学に満ちている</v>
      </c>
      <c r="K1004" s="14" t="str">
        <f t="shared" si="31"/>
        <v>https://www.library.pref.tottori.jp/winj/opac/switch-detail.do?bibid=1600002625</v>
      </c>
    </row>
    <row r="1005" spans="1:11" ht="18.75" x14ac:dyDescent="0.4">
      <c r="A1005" s="9">
        <v>1003</v>
      </c>
      <c r="B1005" s="9" t="s">
        <v>3378</v>
      </c>
      <c r="C1005" s="10" t="s">
        <v>2537</v>
      </c>
      <c r="D1005" s="10"/>
      <c r="E1005" s="10" t="s">
        <v>2538</v>
      </c>
      <c r="F1005" s="10" t="s">
        <v>1777</v>
      </c>
      <c r="G1005" s="20">
        <v>913</v>
      </c>
      <c r="H1005" s="9">
        <v>201506</v>
      </c>
      <c r="I1005" s="9" t="s">
        <v>3954</v>
      </c>
      <c r="J1005" s="8" t="str">
        <f t="shared" si="30"/>
        <v>たぶん、おそらく、きっとね</v>
      </c>
      <c r="K1005" s="14" t="str">
        <f t="shared" si="31"/>
        <v>https://www.library.pref.tottori.jp/winj/opac/switch-detail.do?bibid=1600002850</v>
      </c>
    </row>
    <row r="1006" spans="1:11" ht="37.5" x14ac:dyDescent="0.4">
      <c r="A1006" s="11">
        <v>1004</v>
      </c>
      <c r="B1006" s="4" t="s">
        <v>3373</v>
      </c>
      <c r="C1006" s="5" t="s">
        <v>4072</v>
      </c>
      <c r="D1006" s="5" t="s">
        <v>2490</v>
      </c>
      <c r="E1006" s="5" t="s">
        <v>2520</v>
      </c>
      <c r="F1006" s="5" t="s">
        <v>50</v>
      </c>
      <c r="G1006" s="19">
        <v>837</v>
      </c>
      <c r="H1006" s="4">
        <v>202409</v>
      </c>
      <c r="I1006" s="4" t="s">
        <v>3954</v>
      </c>
      <c r="J1006" s="8" t="str">
        <f t="shared" si="30"/>
        <v>キクタン 英会話【おもてなし編】　新装版</v>
      </c>
      <c r="K1006" s="14" t="str">
        <f t="shared" si="31"/>
        <v>https://www.library.pref.tottori.jp/winj/opac/switch-detail.do?bibid=1600002840</v>
      </c>
    </row>
    <row r="1007" spans="1:11" ht="37.5" x14ac:dyDescent="0.4">
      <c r="A1007" s="9">
        <v>1005</v>
      </c>
      <c r="B1007" s="9" t="s">
        <v>3374</v>
      </c>
      <c r="C1007" s="10" t="s">
        <v>2521</v>
      </c>
      <c r="D1007" s="10" t="s">
        <v>2522</v>
      </c>
      <c r="E1007" s="10" t="s">
        <v>2523</v>
      </c>
      <c r="F1007" s="10" t="s">
        <v>50</v>
      </c>
      <c r="G1007" s="20">
        <v>902</v>
      </c>
      <c r="H1007" s="9">
        <v>202410</v>
      </c>
      <c r="I1007" s="9" t="s">
        <v>3954</v>
      </c>
      <c r="J1007" s="8" t="str">
        <f t="shared" si="30"/>
        <v>名作に学ぶ人生を切り拓く教訓50</v>
      </c>
      <c r="K1007" s="14" t="str">
        <f t="shared" si="31"/>
        <v>https://www.library.pref.tottori.jp/winj/opac/switch-detail.do?bibid=1600002841</v>
      </c>
    </row>
    <row r="1008" spans="1:11" ht="37.5" x14ac:dyDescent="0.4">
      <c r="A1008" s="11">
        <v>1006</v>
      </c>
      <c r="B1008" s="4" t="s">
        <v>3148</v>
      </c>
      <c r="C1008" s="5" t="s">
        <v>2390</v>
      </c>
      <c r="D1008" s="5"/>
      <c r="E1008" s="5" t="s">
        <v>2391</v>
      </c>
      <c r="F1008" s="5" t="s">
        <v>2392</v>
      </c>
      <c r="G1008" s="19">
        <v>376</v>
      </c>
      <c r="H1008" s="4">
        <v>202005</v>
      </c>
      <c r="I1008" s="4" t="s">
        <v>3954</v>
      </c>
      <c r="J1008" s="8" t="str">
        <f t="shared" si="30"/>
        <v>気になるあの子、気になるあのこと</v>
      </c>
      <c r="K1008" s="14" t="str">
        <f t="shared" si="31"/>
        <v>https://www.library.pref.tottori.jp/winj/opac/switch-detail.do?bibid=1600002614</v>
      </c>
    </row>
    <row r="1009" spans="1:11" ht="37.5" x14ac:dyDescent="0.4">
      <c r="A1009" s="9">
        <v>1007</v>
      </c>
      <c r="B1009" s="9" t="s">
        <v>3030</v>
      </c>
      <c r="C1009" s="10" t="s">
        <v>2326</v>
      </c>
      <c r="D1009" s="10" t="s">
        <v>2327</v>
      </c>
      <c r="E1009" s="10" t="s">
        <v>2328</v>
      </c>
      <c r="F1009" s="10" t="s">
        <v>12</v>
      </c>
      <c r="G1009" s="20">
        <v>302</v>
      </c>
      <c r="H1009" s="9">
        <v>202307</v>
      </c>
      <c r="I1009" s="9" t="s">
        <v>3954</v>
      </c>
      <c r="J1009" s="8" t="str">
        <f t="shared" si="30"/>
        <v>沖縄の海風そよぐやさしい暮らし 365日</v>
      </c>
      <c r="K1009" s="14" t="str">
        <f t="shared" si="31"/>
        <v>https://www.library.pref.tottori.jp/winj/opac/switch-detail.do?bibid=1600002566</v>
      </c>
    </row>
    <row r="1010" spans="1:11" ht="37.5" x14ac:dyDescent="0.4">
      <c r="A1010" s="11">
        <v>1008</v>
      </c>
      <c r="B1010" s="4" t="s">
        <v>3281</v>
      </c>
      <c r="C1010" s="5" t="s">
        <v>2421</v>
      </c>
      <c r="D1010" s="5"/>
      <c r="E1010" s="5" t="s">
        <v>2422</v>
      </c>
      <c r="F1010" s="5" t="s">
        <v>12</v>
      </c>
      <c r="G1010" s="19">
        <v>493</v>
      </c>
      <c r="H1010" s="4">
        <v>202410</v>
      </c>
      <c r="I1010" s="4" t="s">
        <v>3954</v>
      </c>
      <c r="J1010" s="8" t="str">
        <f t="shared" si="30"/>
        <v>1日1分で身体が整う 首のセルフケア</v>
      </c>
      <c r="K1010" s="14" t="str">
        <f t="shared" si="31"/>
        <v>https://www.library.pref.tottori.jp/winj/opac/switch-detail.do?bibid=1600002677</v>
      </c>
    </row>
    <row r="1011" spans="1:11" ht="37.5" x14ac:dyDescent="0.4">
      <c r="A1011" s="9">
        <v>1009</v>
      </c>
      <c r="B1011" s="9" t="s">
        <v>3290</v>
      </c>
      <c r="C1011" s="10" t="s">
        <v>2428</v>
      </c>
      <c r="D1011" s="10" t="s">
        <v>2429</v>
      </c>
      <c r="E1011" s="10" t="s">
        <v>2430</v>
      </c>
      <c r="F1011" s="10" t="s">
        <v>217</v>
      </c>
      <c r="G1011" s="20">
        <v>493</v>
      </c>
      <c r="H1011" s="9">
        <v>202404</v>
      </c>
      <c r="I1011" s="9" t="s">
        <v>3954</v>
      </c>
      <c r="J1011" s="8" t="str">
        <f t="shared" si="30"/>
        <v>発達が気になる子どもが小児科の専門外来を受診するとき</v>
      </c>
      <c r="K1011" s="14" t="str">
        <f t="shared" si="31"/>
        <v>https://www.library.pref.tottori.jp/winj/opac/switch-detail.do?bibid=1600002681</v>
      </c>
    </row>
    <row r="1012" spans="1:11" ht="37.5" x14ac:dyDescent="0.4">
      <c r="A1012" s="11">
        <v>1010</v>
      </c>
      <c r="B1012" s="4" t="s">
        <v>3350</v>
      </c>
      <c r="C1012" s="5" t="s">
        <v>4046</v>
      </c>
      <c r="D1012" s="5"/>
      <c r="E1012" s="5" t="s">
        <v>3351</v>
      </c>
      <c r="F1012" s="5" t="s">
        <v>2601</v>
      </c>
      <c r="G1012" s="19">
        <v>660</v>
      </c>
      <c r="H1012" s="4">
        <v>202411</v>
      </c>
      <c r="I1012" s="4" t="s">
        <v>3954</v>
      </c>
      <c r="J1012" s="8" t="str">
        <f t="shared" si="30"/>
        <v>オトナ相手の教え方　改訂新版</v>
      </c>
      <c r="K1012" s="14" t="str">
        <f t="shared" si="31"/>
        <v>https://www.library.pref.tottori.jp/winj/opac/switch-detail.do?bibid=1600002759</v>
      </c>
    </row>
    <row r="1013" spans="1:11" ht="37.5" x14ac:dyDescent="0.4">
      <c r="A1013" s="9">
        <v>1011</v>
      </c>
      <c r="B1013" s="9" t="s">
        <v>3140</v>
      </c>
      <c r="C1013" s="10" t="s">
        <v>2367</v>
      </c>
      <c r="D1013" s="10" t="s">
        <v>2368</v>
      </c>
      <c r="E1013" s="10" t="s">
        <v>2369</v>
      </c>
      <c r="F1013" s="10" t="s">
        <v>1912</v>
      </c>
      <c r="G1013" s="20">
        <v>369</v>
      </c>
      <c r="H1013" s="9">
        <v>202404</v>
      </c>
      <c r="I1013" s="9" t="s">
        <v>3954</v>
      </c>
      <c r="J1013" s="8" t="str">
        <f t="shared" si="30"/>
        <v>障害者の親亡き後プランパーフェクトガイド</v>
      </c>
      <c r="K1013" s="14" t="str">
        <f t="shared" si="31"/>
        <v>https://www.library.pref.tottori.jp/winj/opac/switch-detail.do?bibid=1600002605</v>
      </c>
    </row>
    <row r="1014" spans="1:11" ht="37.5" x14ac:dyDescent="0.4">
      <c r="A1014" s="11">
        <v>1012</v>
      </c>
      <c r="B1014" s="4" t="s">
        <v>3372</v>
      </c>
      <c r="C1014" s="5" t="s">
        <v>2517</v>
      </c>
      <c r="D1014" s="5" t="s">
        <v>2518</v>
      </c>
      <c r="E1014" s="5" t="s">
        <v>2519</v>
      </c>
      <c r="F1014" s="5" t="s">
        <v>2323</v>
      </c>
      <c r="G1014" s="19">
        <v>834</v>
      </c>
      <c r="H1014" s="4">
        <v>201410</v>
      </c>
      <c r="I1014" s="4" t="s">
        <v>3954</v>
      </c>
      <c r="J1014" s="8" t="str">
        <f t="shared" si="30"/>
        <v>「歩きスマホ」を英語で言うと？</v>
      </c>
      <c r="K1014" s="14" t="str">
        <f t="shared" si="31"/>
        <v>https://www.library.pref.tottori.jp/winj/opac/switch-detail.do?bibid=1600002838</v>
      </c>
    </row>
    <row r="1015" spans="1:11" ht="37.5" x14ac:dyDescent="0.4">
      <c r="A1015" s="9">
        <v>1013</v>
      </c>
      <c r="B1015" s="9" t="s">
        <v>3375</v>
      </c>
      <c r="C1015" s="10" t="s">
        <v>2524</v>
      </c>
      <c r="D1015" s="10"/>
      <c r="E1015" s="10" t="s">
        <v>2525</v>
      </c>
      <c r="F1015" s="10" t="s">
        <v>2323</v>
      </c>
      <c r="G1015" s="20">
        <v>910</v>
      </c>
      <c r="H1015" s="9">
        <v>201802</v>
      </c>
      <c r="I1015" s="9" t="s">
        <v>3954</v>
      </c>
      <c r="J1015" s="8" t="str">
        <f t="shared" si="30"/>
        <v>一度は読んでおきたい現代の名短篇</v>
      </c>
      <c r="K1015" s="14" t="str">
        <f t="shared" si="31"/>
        <v>https://www.library.pref.tottori.jp/winj/opac/switch-detail.do?bibid=1600002846</v>
      </c>
    </row>
    <row r="1016" spans="1:11" ht="30" x14ac:dyDescent="0.4">
      <c r="A1016" s="11">
        <v>1014</v>
      </c>
      <c r="B1016" s="4" t="s">
        <v>3370</v>
      </c>
      <c r="C1016" s="5" t="s">
        <v>2513</v>
      </c>
      <c r="D1016" s="5" t="s">
        <v>2514</v>
      </c>
      <c r="E1016" s="5" t="s">
        <v>2515</v>
      </c>
      <c r="F1016" s="5" t="s">
        <v>2323</v>
      </c>
      <c r="G1016" s="19">
        <v>830</v>
      </c>
      <c r="H1016" s="4">
        <v>201006</v>
      </c>
      <c r="I1016" s="4" t="s">
        <v>3954</v>
      </c>
      <c r="J1016" s="8" t="str">
        <f t="shared" si="30"/>
        <v>英語多読法</v>
      </c>
      <c r="K1016" s="14" t="str">
        <f t="shared" si="31"/>
        <v>https://www.library.pref.tottori.jp/winj/opac/switch-detail.do?bibid=1600002836</v>
      </c>
    </row>
    <row r="1017" spans="1:11" ht="37.5" x14ac:dyDescent="0.4">
      <c r="A1017" s="9">
        <v>1015</v>
      </c>
      <c r="B1017" s="9" t="s">
        <v>3151</v>
      </c>
      <c r="C1017" s="10" t="s">
        <v>2393</v>
      </c>
      <c r="D1017" s="10"/>
      <c r="E1017" s="10" t="s">
        <v>2394</v>
      </c>
      <c r="F1017" s="10" t="s">
        <v>35</v>
      </c>
      <c r="G1017" s="20">
        <v>379</v>
      </c>
      <c r="H1017" s="9">
        <v>202411</v>
      </c>
      <c r="I1017" s="9" t="s">
        <v>3954</v>
      </c>
      <c r="J1017" s="8" t="str">
        <f t="shared" si="30"/>
        <v>詰め込みすぎの毎日が変わる！ 子育ての「引き算」</v>
      </c>
      <c r="K1017" s="14" t="str">
        <f t="shared" si="31"/>
        <v>https://www.library.pref.tottori.jp/winj/opac/switch-detail.do?bibid=1600002616</v>
      </c>
    </row>
    <row r="1018" spans="1:11" ht="37.5" x14ac:dyDescent="0.4">
      <c r="A1018" s="11">
        <v>1016</v>
      </c>
      <c r="B1018" s="4" t="s">
        <v>3343</v>
      </c>
      <c r="C1018" s="5" t="s">
        <v>2476</v>
      </c>
      <c r="D1018" s="5"/>
      <c r="E1018" s="5" t="s">
        <v>2477</v>
      </c>
      <c r="F1018" s="5" t="s">
        <v>2323</v>
      </c>
      <c r="G1018" s="19">
        <v>589</v>
      </c>
      <c r="H1018" s="4">
        <v>201504</v>
      </c>
      <c r="I1018" s="4" t="s">
        <v>3954</v>
      </c>
      <c r="J1018" s="8" t="str">
        <f t="shared" si="30"/>
        <v>「消せるボールペン」30年の開発物語</v>
      </c>
      <c r="K1018" s="14" t="str">
        <f t="shared" si="31"/>
        <v>https://www.library.pref.tottori.jp/winj/opac/switch-detail.do?bibid=1600002742</v>
      </c>
    </row>
    <row r="1019" spans="1:11" ht="18.75" x14ac:dyDescent="0.4">
      <c r="A1019" s="9">
        <v>1017</v>
      </c>
      <c r="B1019" s="9" t="s">
        <v>2937</v>
      </c>
      <c r="C1019" s="10" t="s">
        <v>2320</v>
      </c>
      <c r="D1019" s="10" t="s">
        <v>2321</v>
      </c>
      <c r="E1019" s="10" t="s">
        <v>2322</v>
      </c>
      <c r="F1019" s="10" t="s">
        <v>2323</v>
      </c>
      <c r="G1019" s="20">
        <v>210</v>
      </c>
      <c r="H1019" s="9">
        <v>201902</v>
      </c>
      <c r="I1019" s="9" t="s">
        <v>3954</v>
      </c>
      <c r="J1019" s="8" t="str">
        <f t="shared" si="30"/>
        <v>元号って何だ？</v>
      </c>
      <c r="K1019" s="14" t="str">
        <f t="shared" si="31"/>
        <v>https://www.library.pref.tottori.jp/winj/opac/switch-detail.do?bibid=1600002517</v>
      </c>
    </row>
    <row r="1020" spans="1:11" ht="18.75" x14ac:dyDescent="0.4">
      <c r="A1020" s="11">
        <v>1018</v>
      </c>
      <c r="B1020" s="4" t="s">
        <v>3293</v>
      </c>
      <c r="C1020" s="5" t="s">
        <v>2441</v>
      </c>
      <c r="D1020" s="5" t="s">
        <v>2442</v>
      </c>
      <c r="E1020" s="5" t="s">
        <v>2443</v>
      </c>
      <c r="F1020" s="5" t="s">
        <v>172</v>
      </c>
      <c r="G1020" s="19">
        <v>494</v>
      </c>
      <c r="H1020" s="4">
        <v>201603</v>
      </c>
      <c r="I1020" s="4" t="s">
        <v>3954</v>
      </c>
      <c r="J1020" s="8" t="str">
        <f t="shared" si="30"/>
        <v>死にゆく過程を生きる</v>
      </c>
      <c r="K1020" s="14" t="str">
        <f t="shared" si="31"/>
        <v>https://www.library.pref.tottori.jp/winj/opac/switch-detail.do?bibid=1600002684</v>
      </c>
    </row>
    <row r="1021" spans="1:11" ht="30" x14ac:dyDescent="0.4">
      <c r="A1021" s="9">
        <v>1019</v>
      </c>
      <c r="B1021" s="9" t="s">
        <v>3387</v>
      </c>
      <c r="C1021" s="10" t="s">
        <v>2554</v>
      </c>
      <c r="D1021" s="10"/>
      <c r="E1021" s="10" t="s">
        <v>2555</v>
      </c>
      <c r="F1021" s="10" t="s">
        <v>2323</v>
      </c>
      <c r="G1021" s="20">
        <v>933</v>
      </c>
      <c r="H1021" s="9">
        <v>201710</v>
      </c>
      <c r="I1021" s="9" t="s">
        <v>3954</v>
      </c>
      <c r="J1021" s="8" t="str">
        <f t="shared" si="30"/>
        <v>赤毛のアン</v>
      </c>
      <c r="K1021" s="14" t="str">
        <f t="shared" si="31"/>
        <v>https://www.library.pref.tottori.jp/winj/opac/switch-detail.do?bibid=1600002857</v>
      </c>
    </row>
    <row r="1022" spans="1:11" ht="30" x14ac:dyDescent="0.4">
      <c r="A1022" s="11">
        <v>1020</v>
      </c>
      <c r="B1022" s="4" t="s">
        <v>3388</v>
      </c>
      <c r="C1022" s="5" t="s">
        <v>2554</v>
      </c>
      <c r="D1022" s="5"/>
      <c r="E1022" s="5" t="s">
        <v>2555</v>
      </c>
      <c r="F1022" s="5" t="s">
        <v>2323</v>
      </c>
      <c r="G1022" s="19">
        <v>933</v>
      </c>
      <c r="H1022" s="4">
        <v>201710</v>
      </c>
      <c r="I1022" s="4" t="s">
        <v>3954</v>
      </c>
      <c r="J1022" s="8" t="str">
        <f t="shared" si="30"/>
        <v>赤毛のアン</v>
      </c>
      <c r="K1022" s="14" t="str">
        <f t="shared" si="31"/>
        <v>https://www.library.pref.tottori.jp/winj/opac/switch-detail.do?bibid=1600002858</v>
      </c>
    </row>
    <row r="1023" spans="1:11" ht="30" x14ac:dyDescent="0.4">
      <c r="A1023" s="9">
        <v>1021</v>
      </c>
      <c r="B1023" s="9" t="s">
        <v>3389</v>
      </c>
      <c r="C1023" s="10" t="s">
        <v>2556</v>
      </c>
      <c r="D1023" s="10"/>
      <c r="E1023" s="10" t="s">
        <v>2557</v>
      </c>
      <c r="F1023" s="10" t="s">
        <v>2323</v>
      </c>
      <c r="G1023" s="20">
        <v>933</v>
      </c>
      <c r="H1023" s="9">
        <v>201707</v>
      </c>
      <c r="I1023" s="9" t="s">
        <v>3954</v>
      </c>
      <c r="J1023" s="8" t="str">
        <f t="shared" si="30"/>
        <v>あしながおじさん</v>
      </c>
      <c r="K1023" s="14" t="str">
        <f t="shared" si="31"/>
        <v>https://www.library.pref.tottori.jp/winj/opac/switch-detail.do?bibid=1600002859</v>
      </c>
    </row>
    <row r="1024" spans="1:11" ht="30" x14ac:dyDescent="0.4">
      <c r="A1024" s="11">
        <v>1022</v>
      </c>
      <c r="B1024" s="4" t="s">
        <v>3397</v>
      </c>
      <c r="C1024" s="5" t="s">
        <v>2572</v>
      </c>
      <c r="D1024" s="5"/>
      <c r="E1024" s="5" t="s">
        <v>2573</v>
      </c>
      <c r="F1024" s="5" t="s">
        <v>2323</v>
      </c>
      <c r="G1024" s="19">
        <v>953</v>
      </c>
      <c r="H1024" s="4">
        <v>201705</v>
      </c>
      <c r="I1024" s="4" t="s">
        <v>3954</v>
      </c>
      <c r="J1024" s="8" t="str">
        <f t="shared" si="30"/>
        <v>家なき子</v>
      </c>
      <c r="K1024" s="14" t="str">
        <f t="shared" si="31"/>
        <v>https://www.library.pref.tottori.jp/winj/opac/switch-detail.do?bibid=1600002867</v>
      </c>
    </row>
    <row r="1025" spans="1:11" ht="18.75" x14ac:dyDescent="0.4">
      <c r="A1025" s="9">
        <v>1023</v>
      </c>
      <c r="B1025" s="9" t="s">
        <v>3390</v>
      </c>
      <c r="C1025" s="10" t="s">
        <v>2558</v>
      </c>
      <c r="D1025" s="10"/>
      <c r="E1025" s="10" t="s">
        <v>2559</v>
      </c>
      <c r="F1025" s="10" t="s">
        <v>2323</v>
      </c>
      <c r="G1025" s="20">
        <v>933</v>
      </c>
      <c r="H1025" s="9">
        <v>201702</v>
      </c>
      <c r="I1025" s="9" t="s">
        <v>3954</v>
      </c>
      <c r="J1025" s="8" t="str">
        <f t="shared" si="30"/>
        <v>オズの魔法使い</v>
      </c>
      <c r="K1025" s="14" t="str">
        <f t="shared" si="31"/>
        <v>https://www.library.pref.tottori.jp/winj/opac/switch-detail.do?bibid=1600002860</v>
      </c>
    </row>
    <row r="1026" spans="1:11" ht="18.75" x14ac:dyDescent="0.4">
      <c r="A1026" s="11">
        <v>1024</v>
      </c>
      <c r="B1026" s="4" t="s">
        <v>3393</v>
      </c>
      <c r="C1026" s="5" t="s">
        <v>2564</v>
      </c>
      <c r="D1026" s="5"/>
      <c r="E1026" s="5" t="s">
        <v>2565</v>
      </c>
      <c r="F1026" s="5" t="s">
        <v>2323</v>
      </c>
      <c r="G1026" s="19">
        <v>933</v>
      </c>
      <c r="H1026" s="4">
        <v>201608</v>
      </c>
      <c r="I1026" s="4" t="s">
        <v>3954</v>
      </c>
      <c r="J1026" s="8" t="str">
        <f t="shared" si="30"/>
        <v>小公子セドリック</v>
      </c>
      <c r="K1026" s="14" t="str">
        <f t="shared" si="31"/>
        <v>https://www.library.pref.tottori.jp/winj/opac/switch-detail.do?bibid=1600002863</v>
      </c>
    </row>
    <row r="1027" spans="1:11" ht="18.75" x14ac:dyDescent="0.4">
      <c r="A1027" s="9">
        <v>1025</v>
      </c>
      <c r="B1027" s="9" t="s">
        <v>3394</v>
      </c>
      <c r="C1027" s="10" t="s">
        <v>2566</v>
      </c>
      <c r="D1027" s="10"/>
      <c r="E1027" s="10" t="s">
        <v>2565</v>
      </c>
      <c r="F1027" s="10" t="s">
        <v>2323</v>
      </c>
      <c r="G1027" s="20">
        <v>933</v>
      </c>
      <c r="H1027" s="9">
        <v>201607</v>
      </c>
      <c r="I1027" s="9" t="s">
        <v>3954</v>
      </c>
      <c r="J1027" s="8" t="str">
        <f t="shared" ref="J1027:J1090" si="32">HYPERLINK(K1027,C1027)</f>
        <v>小公女セーラ</v>
      </c>
      <c r="K1027" s="14" t="str">
        <f t="shared" ref="K1027:K1090" si="33">HYPERLINK("https://www.library.pref.tottori.jp/winj/opac/switch-detail.do?bibid="&amp;B1027)</f>
        <v>https://www.library.pref.tottori.jp/winj/opac/switch-detail.do?bibid=1600002864</v>
      </c>
    </row>
    <row r="1028" spans="1:11" ht="30" x14ac:dyDescent="0.4">
      <c r="A1028" s="11">
        <v>1026</v>
      </c>
      <c r="B1028" s="4" t="s">
        <v>3391</v>
      </c>
      <c r="C1028" s="5" t="s">
        <v>2550</v>
      </c>
      <c r="D1028" s="5"/>
      <c r="E1028" s="5" t="s">
        <v>2551</v>
      </c>
      <c r="F1028" s="5" t="s">
        <v>2323</v>
      </c>
      <c r="G1028" s="19">
        <v>933</v>
      </c>
      <c r="H1028" s="4">
        <v>201804</v>
      </c>
      <c r="I1028" s="4" t="s">
        <v>3954</v>
      </c>
      <c r="J1028" s="8" t="str">
        <f t="shared" si="32"/>
        <v>宝島</v>
      </c>
      <c r="K1028" s="14" t="str">
        <f t="shared" si="33"/>
        <v>https://www.library.pref.tottori.jp/winj/opac/switch-detail.do?bibid=1600002861</v>
      </c>
    </row>
    <row r="1029" spans="1:11" ht="30" x14ac:dyDescent="0.4">
      <c r="A1029" s="9">
        <v>1027</v>
      </c>
      <c r="B1029" s="9" t="s">
        <v>3395</v>
      </c>
      <c r="C1029" s="10" t="s">
        <v>2562</v>
      </c>
      <c r="D1029" s="10"/>
      <c r="E1029" s="10" t="s">
        <v>2563</v>
      </c>
      <c r="F1029" s="10" t="s">
        <v>2323</v>
      </c>
      <c r="G1029" s="20">
        <v>933</v>
      </c>
      <c r="H1029" s="9">
        <v>201610</v>
      </c>
      <c r="I1029" s="9" t="s">
        <v>3954</v>
      </c>
      <c r="J1029" s="8" t="str">
        <f t="shared" si="32"/>
        <v>トム・ソーヤの冒険</v>
      </c>
      <c r="K1029" s="14" t="str">
        <f t="shared" si="33"/>
        <v>https://www.library.pref.tottori.jp/winj/opac/switch-detail.do?bibid=1600002865</v>
      </c>
    </row>
    <row r="1030" spans="1:11" ht="18.75" x14ac:dyDescent="0.4">
      <c r="A1030" s="11">
        <v>1028</v>
      </c>
      <c r="B1030" s="4" t="s">
        <v>3392</v>
      </c>
      <c r="C1030" s="5" t="s">
        <v>2552</v>
      </c>
      <c r="D1030" s="5"/>
      <c r="E1030" s="5" t="s">
        <v>2553</v>
      </c>
      <c r="F1030" s="5" t="s">
        <v>2323</v>
      </c>
      <c r="G1030" s="19">
        <v>933</v>
      </c>
      <c r="H1030" s="4">
        <v>201712</v>
      </c>
      <c r="I1030" s="4" t="s">
        <v>3954</v>
      </c>
      <c r="J1030" s="8" t="str">
        <f t="shared" si="32"/>
        <v>ピーターパン</v>
      </c>
      <c r="K1030" s="14" t="str">
        <f t="shared" si="33"/>
        <v>https://www.library.pref.tottori.jp/winj/opac/switch-detail.do?bibid=1600002862</v>
      </c>
    </row>
    <row r="1031" spans="1:11" ht="18.75" x14ac:dyDescent="0.4">
      <c r="A1031" s="9">
        <v>1029</v>
      </c>
      <c r="B1031" s="9" t="s">
        <v>3396</v>
      </c>
      <c r="C1031" s="10" t="s">
        <v>2560</v>
      </c>
      <c r="D1031" s="10"/>
      <c r="E1031" s="10" t="s">
        <v>2561</v>
      </c>
      <c r="F1031" s="10" t="s">
        <v>2323</v>
      </c>
      <c r="G1031" s="20">
        <v>933</v>
      </c>
      <c r="H1031" s="9">
        <v>201612</v>
      </c>
      <c r="I1031" s="9" t="s">
        <v>3954</v>
      </c>
      <c r="J1031" s="8" t="str">
        <f t="shared" si="32"/>
        <v>フランダースの犬</v>
      </c>
      <c r="K1031" s="14" t="str">
        <f t="shared" si="33"/>
        <v>https://www.library.pref.tottori.jp/winj/opac/switch-detail.do?bibid=1600002866</v>
      </c>
    </row>
    <row r="1032" spans="1:11" ht="18.75" x14ac:dyDescent="0.4">
      <c r="A1032" s="11">
        <v>1030</v>
      </c>
      <c r="B1032" s="4" t="s">
        <v>3052</v>
      </c>
      <c r="C1032" s="5" t="s">
        <v>2344</v>
      </c>
      <c r="D1032" s="5" t="s">
        <v>2345</v>
      </c>
      <c r="E1032" s="5" t="s">
        <v>2346</v>
      </c>
      <c r="F1032" s="5" t="s">
        <v>2323</v>
      </c>
      <c r="G1032" s="19">
        <v>326</v>
      </c>
      <c r="H1032" s="4">
        <v>202002</v>
      </c>
      <c r="I1032" s="4" t="s">
        <v>3954</v>
      </c>
      <c r="J1032" s="8" t="str">
        <f t="shared" si="32"/>
        <v>世界の刑務所を訪ねて</v>
      </c>
      <c r="K1032" s="14" t="str">
        <f t="shared" si="33"/>
        <v>https://www.library.pref.tottori.jp/winj/opac/switch-detail.do?bibid=1600002575</v>
      </c>
    </row>
    <row r="1033" spans="1:11" ht="18.75" x14ac:dyDescent="0.4">
      <c r="A1033" s="9">
        <v>1031</v>
      </c>
      <c r="B1033" s="9" t="s">
        <v>3384</v>
      </c>
      <c r="C1033" s="10" t="s">
        <v>2546</v>
      </c>
      <c r="D1033" s="10" t="s">
        <v>2547</v>
      </c>
      <c r="E1033" s="10" t="s">
        <v>2548</v>
      </c>
      <c r="F1033" s="10" t="s">
        <v>2323</v>
      </c>
      <c r="G1033" s="20">
        <v>914</v>
      </c>
      <c r="H1033" s="9">
        <v>202012</v>
      </c>
      <c r="I1033" s="9" t="s">
        <v>3954</v>
      </c>
      <c r="J1033" s="8" t="str">
        <f t="shared" si="32"/>
        <v>多様性を楽しむ生き方</v>
      </c>
      <c r="K1033" s="14" t="str">
        <f t="shared" si="33"/>
        <v>https://www.library.pref.tottori.jp/winj/opac/switch-detail.do?bibid=1600002856</v>
      </c>
    </row>
    <row r="1034" spans="1:11" ht="37.5" x14ac:dyDescent="0.4">
      <c r="A1034" s="11">
        <v>1032</v>
      </c>
      <c r="B1034" s="4" t="s">
        <v>3152</v>
      </c>
      <c r="C1034" s="5" t="s">
        <v>2398</v>
      </c>
      <c r="D1034" s="5" t="s">
        <v>2399</v>
      </c>
      <c r="E1034" s="5" t="s">
        <v>2400</v>
      </c>
      <c r="F1034" s="5" t="s">
        <v>2323</v>
      </c>
      <c r="G1034" s="19">
        <v>383</v>
      </c>
      <c r="H1034" s="4">
        <v>200812</v>
      </c>
      <c r="I1034" s="4" t="s">
        <v>3954</v>
      </c>
      <c r="J1034" s="8" t="str">
        <f t="shared" si="32"/>
        <v>誰も知らない中国拉麺之路（ラーメンロード）</v>
      </c>
      <c r="K1034" s="14" t="str">
        <f t="shared" si="33"/>
        <v>https://www.library.pref.tottori.jp/winj/opac/switch-detail.do?bibid=1600002619</v>
      </c>
    </row>
    <row r="1035" spans="1:11" ht="30" x14ac:dyDescent="0.4">
      <c r="A1035" s="9">
        <v>1033</v>
      </c>
      <c r="B1035" s="9" t="s">
        <v>3144</v>
      </c>
      <c r="C1035" s="10" t="s">
        <v>2379</v>
      </c>
      <c r="D1035" s="10" t="s">
        <v>2380</v>
      </c>
      <c r="E1035" s="10" t="s">
        <v>2381</v>
      </c>
      <c r="F1035" s="10" t="s">
        <v>720</v>
      </c>
      <c r="G1035" s="20">
        <v>370</v>
      </c>
      <c r="H1035" s="9">
        <v>202405</v>
      </c>
      <c r="I1035" s="9" t="s">
        <v>3954</v>
      </c>
      <c r="J1035" s="8" t="str">
        <f t="shared" si="32"/>
        <v>枠を超えよ</v>
      </c>
      <c r="K1035" s="14" t="str">
        <f t="shared" si="33"/>
        <v>https://www.library.pref.tottori.jp/winj/opac/switch-detail.do?bibid=1600002610</v>
      </c>
    </row>
    <row r="1036" spans="1:11" ht="18.75" x14ac:dyDescent="0.4">
      <c r="A1036" s="11">
        <v>1034</v>
      </c>
      <c r="B1036" s="4" t="s">
        <v>3376</v>
      </c>
      <c r="C1036" s="5" t="s">
        <v>2526</v>
      </c>
      <c r="D1036" s="5"/>
      <c r="E1036" s="5" t="s">
        <v>2527</v>
      </c>
      <c r="F1036" s="5" t="s">
        <v>2323</v>
      </c>
      <c r="G1036" s="19">
        <v>910</v>
      </c>
      <c r="H1036" s="4">
        <v>201308</v>
      </c>
      <c r="I1036" s="4" t="s">
        <v>3954</v>
      </c>
      <c r="J1036" s="8" t="str">
        <f t="shared" si="32"/>
        <v>文豪たちの関東大震災体験記</v>
      </c>
      <c r="K1036" s="14" t="str">
        <f t="shared" si="33"/>
        <v>https://www.library.pref.tottori.jp/winj/opac/switch-detail.do?bibid=1600002847</v>
      </c>
    </row>
    <row r="1037" spans="1:11" ht="30" x14ac:dyDescent="0.4">
      <c r="A1037" s="9">
        <v>1035</v>
      </c>
      <c r="B1037" s="9" t="s">
        <v>3399</v>
      </c>
      <c r="C1037" s="10" t="s">
        <v>2375</v>
      </c>
      <c r="D1037" s="10" t="s">
        <v>2376</v>
      </c>
      <c r="E1037" s="10" t="s">
        <v>2377</v>
      </c>
      <c r="F1037" s="10" t="s">
        <v>2378</v>
      </c>
      <c r="G1037" s="20">
        <v>369</v>
      </c>
      <c r="H1037" s="9">
        <v>202412</v>
      </c>
      <c r="I1037" s="9" t="s">
        <v>3954</v>
      </c>
      <c r="J1037" s="8" t="str">
        <f t="shared" si="32"/>
        <v>あきらめる勇気</v>
      </c>
      <c r="K1037" s="14" t="str">
        <f t="shared" si="33"/>
        <v>https://www.library.pref.tottori.jp/winj/opac/switch-detail.do?bibid=1600002932</v>
      </c>
    </row>
    <row r="1038" spans="1:11" ht="37.5" x14ac:dyDescent="0.4">
      <c r="A1038" s="11">
        <v>1036</v>
      </c>
      <c r="B1038" s="4" t="s">
        <v>3065</v>
      </c>
      <c r="C1038" s="5" t="s">
        <v>4047</v>
      </c>
      <c r="D1038" s="5"/>
      <c r="E1038" s="5" t="s">
        <v>3066</v>
      </c>
      <c r="F1038" s="5" t="s">
        <v>2601</v>
      </c>
      <c r="G1038" s="19">
        <v>335</v>
      </c>
      <c r="H1038" s="4">
        <v>202411</v>
      </c>
      <c r="I1038" s="4" t="s">
        <v>3954</v>
      </c>
      <c r="J1038" s="8" t="str">
        <f t="shared" si="32"/>
        <v>部下・後輩から信頼される人へ成長するコツ33</v>
      </c>
      <c r="K1038" s="14" t="str">
        <f t="shared" si="33"/>
        <v>https://www.library.pref.tottori.jp/winj/opac/switch-detail.do?bibid=1600002576</v>
      </c>
    </row>
    <row r="1039" spans="1:11" ht="37.5" x14ac:dyDescent="0.4">
      <c r="A1039" s="9">
        <v>1037</v>
      </c>
      <c r="B1039" s="9" t="s">
        <v>3279</v>
      </c>
      <c r="C1039" s="10" t="s">
        <v>2419</v>
      </c>
      <c r="D1039" s="10"/>
      <c r="E1039" s="10" t="s">
        <v>2420</v>
      </c>
      <c r="F1039" s="10" t="s">
        <v>720</v>
      </c>
      <c r="G1039" s="20">
        <v>493</v>
      </c>
      <c r="H1039" s="9">
        <v>202412</v>
      </c>
      <c r="I1039" s="9" t="s">
        <v>3954</v>
      </c>
      <c r="J1039" s="8" t="str">
        <f t="shared" si="32"/>
        <v>世界は私たちのために作られていない</v>
      </c>
      <c r="K1039" s="14" t="str">
        <f t="shared" si="33"/>
        <v>https://www.library.pref.tottori.jp/winj/opac/switch-detail.do?bibid=1600002676</v>
      </c>
    </row>
    <row r="1040" spans="1:11" ht="56.25" x14ac:dyDescent="0.4">
      <c r="A1040" s="11">
        <v>1038</v>
      </c>
      <c r="B1040" s="4" t="s">
        <v>3401</v>
      </c>
      <c r="C1040" s="5" t="s">
        <v>2293</v>
      </c>
      <c r="D1040" s="5"/>
      <c r="E1040" s="5" t="s">
        <v>2294</v>
      </c>
      <c r="F1040" s="5" t="s">
        <v>2295</v>
      </c>
      <c r="G1040" s="19" t="s">
        <v>4597</v>
      </c>
      <c r="H1040" s="4">
        <v>202412</v>
      </c>
      <c r="I1040" s="4" t="s">
        <v>3954</v>
      </c>
      <c r="J1040" s="8" t="str">
        <f t="shared" si="32"/>
        <v>ライトノベル市場はほんとうに衰退しているのか？ 電子の市場を推計してみた</v>
      </c>
      <c r="K1040" s="14" t="str">
        <f t="shared" si="33"/>
        <v>https://www.library.pref.tottori.jp/winj/opac/switch-detail.do?bibid=1600002943</v>
      </c>
    </row>
    <row r="1041" spans="1:11" ht="18.75" x14ac:dyDescent="0.4">
      <c r="A1041" s="9">
        <v>1039</v>
      </c>
      <c r="B1041" s="9" t="s">
        <v>3302</v>
      </c>
      <c r="C1041" s="10" t="s">
        <v>2444</v>
      </c>
      <c r="D1041" s="10" t="s">
        <v>2445</v>
      </c>
      <c r="E1041" s="10" t="s">
        <v>2446</v>
      </c>
      <c r="F1041" s="10" t="s">
        <v>256</v>
      </c>
      <c r="G1041" s="20">
        <v>495</v>
      </c>
      <c r="H1041" s="9">
        <v>202407</v>
      </c>
      <c r="I1041" s="9" t="s">
        <v>3954</v>
      </c>
      <c r="J1041" s="8" t="str">
        <f t="shared" si="32"/>
        <v>やさしいカラー図解　乳がん</v>
      </c>
      <c r="K1041" s="14" t="str">
        <f t="shared" si="33"/>
        <v>https://www.library.pref.tottori.jp/winj/opac/switch-detail.do?bibid=1600002690</v>
      </c>
    </row>
    <row r="1042" spans="1:11" ht="37.5" x14ac:dyDescent="0.4">
      <c r="A1042" s="11">
        <v>1040</v>
      </c>
      <c r="B1042" s="4" t="s">
        <v>3278</v>
      </c>
      <c r="C1042" s="5" t="s">
        <v>2426</v>
      </c>
      <c r="D1042" s="5"/>
      <c r="E1042" s="5" t="s">
        <v>2427</v>
      </c>
      <c r="F1042" s="5" t="s">
        <v>256</v>
      </c>
      <c r="G1042" s="19">
        <v>493</v>
      </c>
      <c r="H1042" s="4">
        <v>202408</v>
      </c>
      <c r="I1042" s="4" t="s">
        <v>3954</v>
      </c>
      <c r="J1042" s="8" t="str">
        <f t="shared" si="32"/>
        <v>失語症になったら最初に読む本</v>
      </c>
      <c r="K1042" s="14" t="str">
        <f t="shared" si="33"/>
        <v>https://www.library.pref.tottori.jp/winj/opac/switch-detail.do?bibid=1600002675</v>
      </c>
    </row>
    <row r="1043" spans="1:11" ht="37.5" x14ac:dyDescent="0.4">
      <c r="A1043" s="9">
        <v>1041</v>
      </c>
      <c r="B1043" s="9" t="s">
        <v>3352</v>
      </c>
      <c r="C1043" s="10" t="s">
        <v>4066</v>
      </c>
      <c r="D1043" s="10" t="s">
        <v>2490</v>
      </c>
      <c r="E1043" s="10" t="s">
        <v>2491</v>
      </c>
      <c r="F1043" s="10" t="s">
        <v>50</v>
      </c>
      <c r="G1043" s="20">
        <v>680</v>
      </c>
      <c r="H1043" s="9">
        <v>202410</v>
      </c>
      <c r="I1043" s="9" t="s">
        <v>3954</v>
      </c>
      <c r="J1043" s="8" t="str">
        <f t="shared" si="32"/>
        <v>キクタン 接客英会話【交通編】　新装版</v>
      </c>
      <c r="K1043" s="14" t="str">
        <f t="shared" si="33"/>
        <v>https://www.library.pref.tottori.jp/winj/opac/switch-detail.do?bibid=1600002763</v>
      </c>
    </row>
    <row r="1044" spans="1:11" ht="30" x14ac:dyDescent="0.4">
      <c r="A1044" s="11">
        <v>1042</v>
      </c>
      <c r="B1044" s="4" t="s">
        <v>3079</v>
      </c>
      <c r="C1044" s="5" t="s">
        <v>2355</v>
      </c>
      <c r="D1044" s="5" t="s">
        <v>2356</v>
      </c>
      <c r="E1044" s="5" t="s">
        <v>2357</v>
      </c>
      <c r="F1044" s="5" t="s">
        <v>29</v>
      </c>
      <c r="G1044" s="19">
        <v>336</v>
      </c>
      <c r="H1044" s="4">
        <v>202410</v>
      </c>
      <c r="I1044" s="4" t="s">
        <v>3954</v>
      </c>
      <c r="J1044" s="8" t="str">
        <f t="shared" si="32"/>
        <v>イノベーターシップ</v>
      </c>
      <c r="K1044" s="14" t="str">
        <f t="shared" si="33"/>
        <v>https://www.library.pref.tottori.jp/winj/opac/switch-detail.do?bibid=1600002580</v>
      </c>
    </row>
    <row r="1045" spans="1:11" ht="30" x14ac:dyDescent="0.4">
      <c r="A1045" s="9">
        <v>1043</v>
      </c>
      <c r="B1045" s="9" t="s">
        <v>3075</v>
      </c>
      <c r="C1045" s="10" t="s">
        <v>2352</v>
      </c>
      <c r="D1045" s="10" t="s">
        <v>2353</v>
      </c>
      <c r="E1045" s="10" t="s">
        <v>2354</v>
      </c>
      <c r="F1045" s="10" t="s">
        <v>29</v>
      </c>
      <c r="G1045" s="20">
        <v>336</v>
      </c>
      <c r="H1045" s="9">
        <v>202411</v>
      </c>
      <c r="I1045" s="9" t="s">
        <v>3954</v>
      </c>
      <c r="J1045" s="8" t="str">
        <f t="shared" si="32"/>
        <v>組織変革の教科書</v>
      </c>
      <c r="K1045" s="14" t="str">
        <f t="shared" si="33"/>
        <v>https://www.library.pref.tottori.jp/winj/opac/switch-detail.do?bibid=1600002579</v>
      </c>
    </row>
    <row r="1046" spans="1:11" ht="18.75" x14ac:dyDescent="0.4">
      <c r="A1046" s="11">
        <v>1044</v>
      </c>
      <c r="B1046" s="4" t="s">
        <v>3322</v>
      </c>
      <c r="C1046" s="5" t="s">
        <v>2450</v>
      </c>
      <c r="D1046" s="5"/>
      <c r="E1046" s="5" t="s">
        <v>2451</v>
      </c>
      <c r="F1046" s="5" t="s">
        <v>29</v>
      </c>
      <c r="G1046" s="19">
        <v>498</v>
      </c>
      <c r="H1046" s="4">
        <v>202410</v>
      </c>
      <c r="I1046" s="4" t="s">
        <v>3954</v>
      </c>
      <c r="J1046" s="8" t="str">
        <f t="shared" si="32"/>
        <v>サプリメントの正体　新版</v>
      </c>
      <c r="K1046" s="14" t="str">
        <f t="shared" si="33"/>
        <v>https://www.library.pref.tottori.jp/winj/opac/switch-detail.do?bibid=1600002700</v>
      </c>
    </row>
    <row r="1047" spans="1:11" ht="18.75" x14ac:dyDescent="0.4">
      <c r="A1047" s="9">
        <v>1045</v>
      </c>
      <c r="B1047" s="9" t="s">
        <v>3325</v>
      </c>
      <c r="C1047" s="10" t="s">
        <v>4024</v>
      </c>
      <c r="D1047" s="10" t="s">
        <v>4025</v>
      </c>
      <c r="E1047" s="10" t="s">
        <v>3326</v>
      </c>
      <c r="F1047" s="10" t="s">
        <v>2740</v>
      </c>
      <c r="G1047" s="20">
        <v>501</v>
      </c>
      <c r="H1047" s="9">
        <v>202501</v>
      </c>
      <c r="I1047" s="9" t="s">
        <v>3954</v>
      </c>
      <c r="J1047" s="8" t="str">
        <f t="shared" si="32"/>
        <v>2050年再エネ9割の未来</v>
      </c>
      <c r="K1047" s="14" t="str">
        <f t="shared" si="33"/>
        <v>https://www.library.pref.tottori.jp/winj/opac/switch-detail.do?bibid=1600002710</v>
      </c>
    </row>
    <row r="1048" spans="1:11" ht="30" x14ac:dyDescent="0.4">
      <c r="A1048" s="11">
        <v>1046</v>
      </c>
      <c r="B1048" s="4" t="s">
        <v>3349</v>
      </c>
      <c r="C1048" s="5" t="s">
        <v>2487</v>
      </c>
      <c r="D1048" s="5" t="s">
        <v>2488</v>
      </c>
      <c r="E1048" s="5" t="s">
        <v>2489</v>
      </c>
      <c r="F1048" s="5" t="s">
        <v>40</v>
      </c>
      <c r="G1048" s="19">
        <v>657</v>
      </c>
      <c r="H1048" s="4">
        <v>202411</v>
      </c>
      <c r="I1048" s="4" t="s">
        <v>3954</v>
      </c>
      <c r="J1048" s="8" t="str">
        <f t="shared" si="32"/>
        <v>森のきのこを食卓へ</v>
      </c>
      <c r="K1048" s="14" t="str">
        <f t="shared" si="33"/>
        <v>https://www.library.pref.tottori.jp/winj/opac/switch-detail.do?bibid=1600002758</v>
      </c>
    </row>
    <row r="1049" spans="1:11" ht="45" x14ac:dyDescent="0.4">
      <c r="A1049" s="9">
        <v>1047</v>
      </c>
      <c r="B1049" s="9" t="s">
        <v>3178</v>
      </c>
      <c r="C1049" s="10" t="s">
        <v>2408</v>
      </c>
      <c r="D1049" s="10" t="s">
        <v>2409</v>
      </c>
      <c r="E1049" s="10" t="s">
        <v>2410</v>
      </c>
      <c r="F1049" s="10" t="s">
        <v>40</v>
      </c>
      <c r="G1049" s="20">
        <v>468</v>
      </c>
      <c r="H1049" s="9">
        <v>202412</v>
      </c>
      <c r="I1049" s="9" t="s">
        <v>3954</v>
      </c>
      <c r="J1049" s="8" t="str">
        <f t="shared" si="32"/>
        <v>饒舌な動植物たち</v>
      </c>
      <c r="K1049" s="14" t="str">
        <f t="shared" si="33"/>
        <v>https://www.library.pref.tottori.jp/winj/opac/switch-detail.do?bibid=1600002645</v>
      </c>
    </row>
    <row r="1050" spans="1:11" ht="18.75" x14ac:dyDescent="0.4">
      <c r="A1050" s="11">
        <v>1048</v>
      </c>
      <c r="B1050" s="4" t="s">
        <v>3348</v>
      </c>
      <c r="C1050" s="5" t="s">
        <v>2484</v>
      </c>
      <c r="D1050" s="5" t="s">
        <v>2485</v>
      </c>
      <c r="E1050" s="5" t="s">
        <v>2486</v>
      </c>
      <c r="F1050" s="5" t="s">
        <v>40</v>
      </c>
      <c r="G1050" s="19">
        <v>653</v>
      </c>
      <c r="H1050" s="4">
        <v>202412</v>
      </c>
      <c r="I1050" s="4" t="s">
        <v>3954</v>
      </c>
      <c r="J1050" s="8" t="str">
        <f t="shared" si="32"/>
        <v>ここがすごい！水辺の樹木</v>
      </c>
      <c r="K1050" s="14" t="str">
        <f t="shared" si="33"/>
        <v>https://www.library.pref.tottori.jp/winj/opac/switch-detail.do?bibid=1600002757</v>
      </c>
    </row>
    <row r="1051" spans="1:11" ht="37.5" x14ac:dyDescent="0.4">
      <c r="A1051" s="9">
        <v>1049</v>
      </c>
      <c r="B1051" s="9" t="s">
        <v>3183</v>
      </c>
      <c r="C1051" s="10" t="s">
        <v>2411</v>
      </c>
      <c r="D1051" s="10"/>
      <c r="E1051" s="10" t="s">
        <v>2412</v>
      </c>
      <c r="F1051" s="10" t="s">
        <v>12</v>
      </c>
      <c r="G1051" s="20">
        <v>490</v>
      </c>
      <c r="H1051" s="9">
        <v>202412</v>
      </c>
      <c r="I1051" s="9" t="s">
        <v>3954</v>
      </c>
      <c r="J1051" s="8" t="str">
        <f t="shared" si="32"/>
        <v>心も体もやさしくととのう 漢方養生の手帖</v>
      </c>
      <c r="K1051" s="14" t="str">
        <f t="shared" si="33"/>
        <v>https://www.library.pref.tottori.jp/winj/opac/switch-detail.do?bibid=1600002658</v>
      </c>
    </row>
    <row r="1052" spans="1:11" ht="37.5" x14ac:dyDescent="0.4">
      <c r="A1052" s="11">
        <v>1050</v>
      </c>
      <c r="B1052" s="4" t="s">
        <v>3100</v>
      </c>
      <c r="C1052" s="5" t="s">
        <v>2348</v>
      </c>
      <c r="D1052" s="5"/>
      <c r="E1052" s="5" t="s">
        <v>2349</v>
      </c>
      <c r="F1052" s="5" t="s">
        <v>12</v>
      </c>
      <c r="G1052" s="19">
        <v>336</v>
      </c>
      <c r="H1052" s="4">
        <v>202412</v>
      </c>
      <c r="I1052" s="4" t="s">
        <v>3954</v>
      </c>
      <c r="J1052" s="8" t="str">
        <f t="shared" si="32"/>
        <v>会社設立3年目までの税金の本　新版</v>
      </c>
      <c r="K1052" s="14" t="str">
        <f t="shared" si="33"/>
        <v>https://www.library.pref.tottori.jp/winj/opac/switch-detail.do?bibid=1600002589</v>
      </c>
    </row>
    <row r="1053" spans="1:11" ht="37.5" x14ac:dyDescent="0.4">
      <c r="A1053" s="9">
        <v>1051</v>
      </c>
      <c r="B1053" s="9" t="s">
        <v>3154</v>
      </c>
      <c r="C1053" s="10" t="s">
        <v>2403</v>
      </c>
      <c r="D1053" s="10"/>
      <c r="E1053" s="10" t="s">
        <v>2404</v>
      </c>
      <c r="F1053" s="10" t="s">
        <v>35</v>
      </c>
      <c r="G1053" s="20">
        <v>400</v>
      </c>
      <c r="H1053" s="9">
        <v>202412</v>
      </c>
      <c r="I1053" s="9" t="s">
        <v>3954</v>
      </c>
      <c r="J1053" s="8" t="str">
        <f t="shared" si="32"/>
        <v>フェイクニュース時代の科学リテラシー超入門</v>
      </c>
      <c r="K1053" s="14" t="str">
        <f t="shared" si="33"/>
        <v>https://www.library.pref.tottori.jp/winj/opac/switch-detail.do?bibid=1600002621</v>
      </c>
    </row>
    <row r="1054" spans="1:11" ht="30" x14ac:dyDescent="0.4">
      <c r="A1054" s="11">
        <v>1052</v>
      </c>
      <c r="B1054" s="4" t="s">
        <v>3329</v>
      </c>
      <c r="C1054" s="5" t="s">
        <v>2458</v>
      </c>
      <c r="D1054" s="5" t="s">
        <v>2459</v>
      </c>
      <c r="E1054" s="5" t="s">
        <v>2460</v>
      </c>
      <c r="F1054" s="5" t="s">
        <v>35</v>
      </c>
      <c r="G1054" s="19">
        <v>509</v>
      </c>
      <c r="H1054" s="4">
        <v>202412</v>
      </c>
      <c r="I1054" s="4" t="s">
        <v>3954</v>
      </c>
      <c r="J1054" s="8" t="str">
        <f t="shared" si="32"/>
        <v>現場から考える製造業のDX</v>
      </c>
      <c r="K1054" s="14" t="str">
        <f t="shared" si="33"/>
        <v>https://www.library.pref.tottori.jp/winj/opac/switch-detail.do?bibid=1600002713</v>
      </c>
    </row>
    <row r="1055" spans="1:11" ht="30" x14ac:dyDescent="0.4">
      <c r="A1055" s="9">
        <v>1053</v>
      </c>
      <c r="B1055" s="9" t="s">
        <v>3344</v>
      </c>
      <c r="C1055" s="10" t="s">
        <v>4028</v>
      </c>
      <c r="D1055" s="10"/>
      <c r="E1055" s="10" t="s">
        <v>3345</v>
      </c>
      <c r="F1055" s="10" t="s">
        <v>2601</v>
      </c>
      <c r="G1055" s="20">
        <v>590</v>
      </c>
      <c r="H1055" s="9">
        <v>202412</v>
      </c>
      <c r="I1055" s="9" t="s">
        <v>3954</v>
      </c>
      <c r="J1055" s="8" t="str">
        <f t="shared" si="32"/>
        <v>60日で9割捨てる片づけ術</v>
      </c>
      <c r="K1055" s="14" t="str">
        <f t="shared" si="33"/>
        <v>https://www.library.pref.tottori.jp/winj/opac/switch-detail.do?bibid=1600002743</v>
      </c>
    </row>
    <row r="1056" spans="1:11" ht="37.5" x14ac:dyDescent="0.4">
      <c r="A1056" s="11">
        <v>1054</v>
      </c>
      <c r="B1056" s="4" t="s">
        <v>3135</v>
      </c>
      <c r="C1056" s="5" t="s">
        <v>2365</v>
      </c>
      <c r="D1056" s="5"/>
      <c r="E1056" s="5" t="s">
        <v>2366</v>
      </c>
      <c r="F1056" s="5" t="s">
        <v>18</v>
      </c>
      <c r="G1056" s="19">
        <v>367</v>
      </c>
      <c r="H1056" s="4">
        <v>202411</v>
      </c>
      <c r="I1056" s="4" t="s">
        <v>3954</v>
      </c>
      <c r="J1056" s="8" t="str">
        <f t="shared" si="32"/>
        <v>セクシュアル・マイノリティ（LGBT）への理解と支援</v>
      </c>
      <c r="K1056" s="14" t="str">
        <f t="shared" si="33"/>
        <v>https://www.library.pref.tottori.jp/winj/opac/switch-detail.do?bibid=1600002601</v>
      </c>
    </row>
    <row r="1057" spans="1:11" ht="37.5" x14ac:dyDescent="0.4">
      <c r="A1057" s="9">
        <v>1055</v>
      </c>
      <c r="B1057" s="9" t="s">
        <v>3145</v>
      </c>
      <c r="C1057" s="10" t="s">
        <v>2382</v>
      </c>
      <c r="D1057" s="10"/>
      <c r="E1057" s="10" t="s">
        <v>2383</v>
      </c>
      <c r="F1057" s="10" t="s">
        <v>720</v>
      </c>
      <c r="G1057" s="20">
        <v>371</v>
      </c>
      <c r="H1057" s="9">
        <v>202412</v>
      </c>
      <c r="I1057" s="9" t="s">
        <v>3954</v>
      </c>
      <c r="J1057" s="8" t="str">
        <f t="shared" si="32"/>
        <v>「これくらいできないと困るのはきみだよ」？</v>
      </c>
      <c r="K1057" s="14" t="str">
        <f t="shared" si="33"/>
        <v>https://www.library.pref.tottori.jp/winj/opac/switch-detail.do?bibid=1600002611</v>
      </c>
    </row>
    <row r="1058" spans="1:11" ht="37.5" x14ac:dyDescent="0.4">
      <c r="A1058" s="11">
        <v>1056</v>
      </c>
      <c r="B1058" s="4" t="s">
        <v>3295</v>
      </c>
      <c r="C1058" s="5" t="s">
        <v>2439</v>
      </c>
      <c r="D1058" s="5"/>
      <c r="E1058" s="5" t="s">
        <v>2440</v>
      </c>
      <c r="F1058" s="5" t="s">
        <v>106</v>
      </c>
      <c r="G1058" s="19">
        <v>494</v>
      </c>
      <c r="H1058" s="4">
        <v>202410</v>
      </c>
      <c r="I1058" s="4" t="s">
        <v>3954</v>
      </c>
      <c r="J1058" s="8" t="str">
        <f t="shared" si="32"/>
        <v>健康寿命をのばす！整形外科医のカラダの痛み相談室</v>
      </c>
      <c r="K1058" s="14" t="str">
        <f t="shared" si="33"/>
        <v>https://www.library.pref.tottori.jp/winj/opac/switch-detail.do?bibid=1600002688</v>
      </c>
    </row>
    <row r="1059" spans="1:11" ht="37.5" x14ac:dyDescent="0.4">
      <c r="A1059" s="9">
        <v>1057</v>
      </c>
      <c r="B1059" s="9" t="s">
        <v>3067</v>
      </c>
      <c r="C1059" s="10" t="s">
        <v>4032</v>
      </c>
      <c r="D1059" s="10"/>
      <c r="E1059" s="10" t="s">
        <v>3068</v>
      </c>
      <c r="F1059" s="10" t="s">
        <v>2601</v>
      </c>
      <c r="G1059" s="20">
        <v>336</v>
      </c>
      <c r="H1059" s="9">
        <v>202412</v>
      </c>
      <c r="I1059" s="9" t="s">
        <v>3954</v>
      </c>
      <c r="J1059" s="8" t="str">
        <f t="shared" si="32"/>
        <v>エグゼクティブはなぜ稽古をするのか</v>
      </c>
      <c r="K1059" s="14" t="str">
        <f t="shared" si="33"/>
        <v>https://www.library.pref.tottori.jp/winj/opac/switch-detail.do?bibid=1600002577</v>
      </c>
    </row>
    <row r="1060" spans="1:11" ht="37.5" x14ac:dyDescent="0.4">
      <c r="A1060" s="11">
        <v>1058</v>
      </c>
      <c r="B1060" s="4" t="s">
        <v>2939</v>
      </c>
      <c r="C1060" s="5" t="s">
        <v>2324</v>
      </c>
      <c r="D1060" s="5"/>
      <c r="E1060" s="5" t="s">
        <v>327</v>
      </c>
      <c r="F1060" s="5" t="s">
        <v>306</v>
      </c>
      <c r="G1060" s="19">
        <v>280</v>
      </c>
      <c r="H1060" s="4">
        <v>202410</v>
      </c>
      <c r="I1060" s="4" t="s">
        <v>3954</v>
      </c>
      <c r="J1060" s="8" t="str">
        <f t="shared" si="32"/>
        <v>最新 アルファベットから引く 外国人名よみ方字典</v>
      </c>
      <c r="K1060" s="14" t="str">
        <f t="shared" si="33"/>
        <v>https://www.library.pref.tottori.jp/winj/opac/switch-detail.do?bibid=1600002521</v>
      </c>
    </row>
    <row r="1061" spans="1:11" ht="18.75" x14ac:dyDescent="0.4">
      <c r="A1061" s="9">
        <v>1059</v>
      </c>
      <c r="B1061" s="9" t="s">
        <v>3383</v>
      </c>
      <c r="C1061" s="10" t="s">
        <v>2539</v>
      </c>
      <c r="D1061" s="10" t="s">
        <v>2540</v>
      </c>
      <c r="E1061" s="10" t="s">
        <v>2541</v>
      </c>
      <c r="F1061" s="10" t="s">
        <v>2542</v>
      </c>
      <c r="G1061" s="20">
        <v>914</v>
      </c>
      <c r="H1061" s="9">
        <v>202412</v>
      </c>
      <c r="I1061" s="9" t="s">
        <v>3954</v>
      </c>
      <c r="J1061" s="8" t="str">
        <f t="shared" si="32"/>
        <v>空気が静かな色をしている</v>
      </c>
      <c r="K1061" s="14" t="str">
        <f t="shared" si="33"/>
        <v>https://www.library.pref.tottori.jp/winj/opac/switch-detail.do?bibid=1600002855</v>
      </c>
    </row>
    <row r="1062" spans="1:11" ht="56.25" x14ac:dyDescent="0.4">
      <c r="A1062" s="11">
        <v>1060</v>
      </c>
      <c r="B1062" s="4" t="s">
        <v>3323</v>
      </c>
      <c r="C1062" s="5" t="s">
        <v>2447</v>
      </c>
      <c r="D1062" s="5" t="s">
        <v>2448</v>
      </c>
      <c r="E1062" s="5" t="s">
        <v>2449</v>
      </c>
      <c r="F1062" s="5" t="s">
        <v>18</v>
      </c>
      <c r="G1062" s="19">
        <v>498</v>
      </c>
      <c r="H1062" s="4">
        <v>202412</v>
      </c>
      <c r="I1062" s="4" t="s">
        <v>3954</v>
      </c>
      <c r="J1062" s="8" t="str">
        <f t="shared" si="32"/>
        <v>実務者なら知っておきたい メンタルヘルスの基礎知識と運営のコツ</v>
      </c>
      <c r="K1062" s="14" t="str">
        <f t="shared" si="33"/>
        <v>https://www.library.pref.tottori.jp/winj/opac/switch-detail.do?bibid=1600002704</v>
      </c>
    </row>
    <row r="1063" spans="1:11" ht="30" x14ac:dyDescent="0.4">
      <c r="A1063" s="9">
        <v>1061</v>
      </c>
      <c r="B1063" s="9" t="s">
        <v>2915</v>
      </c>
      <c r="C1063" s="10" t="s">
        <v>2286</v>
      </c>
      <c r="D1063" s="10"/>
      <c r="E1063" s="10" t="s">
        <v>2287</v>
      </c>
      <c r="F1063" s="10" t="s">
        <v>562</v>
      </c>
      <c r="G1063" s="20" t="s">
        <v>4602</v>
      </c>
      <c r="H1063" s="9">
        <v>202408</v>
      </c>
      <c r="I1063" s="9" t="s">
        <v>3954</v>
      </c>
      <c r="J1063" s="8" t="str">
        <f t="shared" si="32"/>
        <v>アーカイブズ学用語辞典</v>
      </c>
      <c r="K1063" s="14" t="str">
        <f t="shared" si="33"/>
        <v>https://www.library.pref.tottori.jp/winj/opac/switch-detail.do?bibid=1600002473</v>
      </c>
    </row>
    <row r="1064" spans="1:11" ht="37.5" x14ac:dyDescent="0.4">
      <c r="A1064" s="11">
        <v>1062</v>
      </c>
      <c r="B1064" s="4" t="s">
        <v>2664</v>
      </c>
      <c r="C1064" s="5" t="s">
        <v>4053</v>
      </c>
      <c r="D1064" s="5"/>
      <c r="E1064" s="5" t="s">
        <v>2665</v>
      </c>
      <c r="F1064" s="5" t="s">
        <v>339</v>
      </c>
      <c r="G1064" s="19">
        <v>289</v>
      </c>
      <c r="H1064" s="4">
        <v>202411</v>
      </c>
      <c r="I1064" s="4" t="s">
        <v>3954</v>
      </c>
      <c r="J1064" s="8" t="str">
        <f t="shared" si="32"/>
        <v>井筒俊彦　東洋哲学の深層構造</v>
      </c>
      <c r="K1064" s="14" t="str">
        <f t="shared" si="33"/>
        <v>https://www.library.pref.tottori.jp/winj/opac/switch-detail.do?bibid=1600002981</v>
      </c>
    </row>
    <row r="1065" spans="1:11" ht="30" x14ac:dyDescent="0.4">
      <c r="A1065" s="9">
        <v>1063</v>
      </c>
      <c r="B1065" s="9" t="s">
        <v>2648</v>
      </c>
      <c r="C1065" s="10" t="s">
        <v>4039</v>
      </c>
      <c r="D1065" s="10" t="s">
        <v>4040</v>
      </c>
      <c r="E1065" s="10" t="s">
        <v>2649</v>
      </c>
      <c r="F1065" s="10" t="s">
        <v>339</v>
      </c>
      <c r="G1065" s="20">
        <v>161</v>
      </c>
      <c r="H1065" s="9">
        <v>202411</v>
      </c>
      <c r="I1065" s="9" t="s">
        <v>3954</v>
      </c>
      <c r="J1065" s="8" t="str">
        <f t="shared" si="32"/>
        <v>リアル・メイキング</v>
      </c>
      <c r="K1065" s="14" t="str">
        <f t="shared" si="33"/>
        <v>https://www.library.pref.tottori.jp/winj/opac/switch-detail.do?bibid=1600002966</v>
      </c>
    </row>
    <row r="1066" spans="1:11" ht="30" x14ac:dyDescent="0.4">
      <c r="A1066" s="11">
        <v>1064</v>
      </c>
      <c r="B1066" s="4" t="s">
        <v>3179</v>
      </c>
      <c r="C1066" s="5" t="s">
        <v>4018</v>
      </c>
      <c r="D1066" s="5" t="s">
        <v>4019</v>
      </c>
      <c r="E1066" s="5" t="s">
        <v>3180</v>
      </c>
      <c r="F1066" s="5" t="s">
        <v>2740</v>
      </c>
      <c r="G1066" s="19">
        <v>486</v>
      </c>
      <c r="H1066" s="4">
        <v>202501</v>
      </c>
      <c r="I1066" s="4" t="s">
        <v>3954</v>
      </c>
      <c r="J1066" s="8" t="str">
        <f t="shared" si="32"/>
        <v xml:space="preserve">アリの放浪記 </v>
      </c>
      <c r="K1066" s="14" t="str">
        <f t="shared" si="33"/>
        <v>https://www.library.pref.tottori.jp/winj/opac/switch-detail.do?bibid=1600002650</v>
      </c>
    </row>
    <row r="1067" spans="1:11" ht="37.5" x14ac:dyDescent="0.4">
      <c r="A1067" s="9">
        <v>1065</v>
      </c>
      <c r="B1067" s="9" t="s">
        <v>2912</v>
      </c>
      <c r="C1067" s="10" t="s">
        <v>2281</v>
      </c>
      <c r="D1067" s="10" t="s">
        <v>2282</v>
      </c>
      <c r="E1067" s="10" t="s">
        <v>2283</v>
      </c>
      <c r="F1067" s="10" t="s">
        <v>1475</v>
      </c>
      <c r="G1067" s="20" t="s">
        <v>4591</v>
      </c>
      <c r="H1067" s="9">
        <v>202412</v>
      </c>
      <c r="I1067" s="9" t="s">
        <v>3954</v>
      </c>
      <c r="J1067" s="8" t="str">
        <f t="shared" si="32"/>
        <v>学校の「読書バリアフリー」はじめの一歩</v>
      </c>
      <c r="K1067" s="14" t="str">
        <f t="shared" si="33"/>
        <v>https://www.library.pref.tottori.jp/winj/opac/switch-detail.do?bibid=1600002471</v>
      </c>
    </row>
    <row r="1068" spans="1:11" ht="37.5" x14ac:dyDescent="0.4">
      <c r="A1068" s="11">
        <v>1066</v>
      </c>
      <c r="B1068" s="4" t="s">
        <v>3328</v>
      </c>
      <c r="C1068" s="5" t="s">
        <v>2455</v>
      </c>
      <c r="D1068" s="5" t="s">
        <v>2456</v>
      </c>
      <c r="E1068" s="5" t="s">
        <v>2457</v>
      </c>
      <c r="F1068" s="5" t="s">
        <v>29</v>
      </c>
      <c r="G1068" s="19">
        <v>507</v>
      </c>
      <c r="H1068" s="4">
        <v>202411</v>
      </c>
      <c r="I1068" s="4" t="s">
        <v>3954</v>
      </c>
      <c r="J1068" s="8" t="str">
        <f t="shared" si="32"/>
        <v>つくる人がいきるスキルマネジメント</v>
      </c>
      <c r="K1068" s="14" t="str">
        <f t="shared" si="33"/>
        <v>https://www.library.pref.tottori.jp/winj/opac/switch-detail.do?bibid=1600002711</v>
      </c>
    </row>
    <row r="1069" spans="1:11" ht="37.5" x14ac:dyDescent="0.4">
      <c r="A1069" s="9">
        <v>1067</v>
      </c>
      <c r="B1069" s="9" t="s">
        <v>3095</v>
      </c>
      <c r="C1069" s="10" t="s">
        <v>2350</v>
      </c>
      <c r="D1069" s="10"/>
      <c r="E1069" s="10" t="s">
        <v>2351</v>
      </c>
      <c r="F1069" s="10" t="s">
        <v>29</v>
      </c>
      <c r="G1069" s="20">
        <v>336</v>
      </c>
      <c r="H1069" s="9">
        <v>202412</v>
      </c>
      <c r="I1069" s="9" t="s">
        <v>3954</v>
      </c>
      <c r="J1069" s="8" t="str">
        <f t="shared" si="32"/>
        <v>「最高のビジネス人脈」が作れる食事の戦略</v>
      </c>
      <c r="K1069" s="14" t="str">
        <f t="shared" si="33"/>
        <v>https://www.library.pref.tottori.jp/winj/opac/switch-detail.do?bibid=1600002583</v>
      </c>
    </row>
    <row r="1070" spans="1:11" ht="37.5" x14ac:dyDescent="0.4">
      <c r="A1070" s="11">
        <v>1068</v>
      </c>
      <c r="B1070" s="4" t="s">
        <v>3096</v>
      </c>
      <c r="C1070" s="5" t="s">
        <v>4003</v>
      </c>
      <c r="D1070" s="5"/>
      <c r="E1070" s="5" t="s">
        <v>3097</v>
      </c>
      <c r="F1070" s="5" t="s">
        <v>2601</v>
      </c>
      <c r="G1070" s="18">
        <v>336</v>
      </c>
      <c r="H1070" s="4">
        <v>202501</v>
      </c>
      <c r="I1070" s="4" t="s">
        <v>3954</v>
      </c>
      <c r="J1070" s="8" t="str">
        <f t="shared" si="32"/>
        <v>優れたリーダーはなぜ、対話力を磨くのか？</v>
      </c>
      <c r="K1070" s="14" t="str">
        <f t="shared" si="33"/>
        <v>https://www.library.pref.tottori.jp/winj/opac/switch-detail.do?bibid=1600002584</v>
      </c>
    </row>
    <row r="1071" spans="1:11" ht="37.5" x14ac:dyDescent="0.4">
      <c r="A1071" s="9">
        <v>1069</v>
      </c>
      <c r="B1071" s="9" t="s">
        <v>3245</v>
      </c>
      <c r="C1071" s="10" t="s">
        <v>2416</v>
      </c>
      <c r="D1071" s="10" t="s">
        <v>2417</v>
      </c>
      <c r="E1071" s="10" t="s">
        <v>2418</v>
      </c>
      <c r="F1071" s="10" t="s">
        <v>12</v>
      </c>
      <c r="G1071" s="17">
        <v>493</v>
      </c>
      <c r="H1071" s="9">
        <v>202501</v>
      </c>
      <c r="I1071" s="9" t="s">
        <v>3954</v>
      </c>
      <c r="J1071" s="8" t="str">
        <f t="shared" si="32"/>
        <v>そのせき、ぜんそくかもしれません</v>
      </c>
      <c r="K1071" s="14" t="str">
        <f t="shared" si="33"/>
        <v>https://www.library.pref.tottori.jp/winj/opac/switch-detail.do?bibid=1600002670</v>
      </c>
    </row>
    <row r="1072" spans="1:11" ht="37.5" x14ac:dyDescent="0.4">
      <c r="A1072" s="11">
        <v>1070</v>
      </c>
      <c r="B1072" s="4" t="s">
        <v>3289</v>
      </c>
      <c r="C1072" s="5" t="s">
        <v>2434</v>
      </c>
      <c r="D1072" s="5" t="s">
        <v>2435</v>
      </c>
      <c r="E1072" s="5" t="s">
        <v>2436</v>
      </c>
      <c r="F1072" s="5" t="s">
        <v>226</v>
      </c>
      <c r="G1072" s="18">
        <v>493</v>
      </c>
      <c r="H1072" s="4">
        <v>202402</v>
      </c>
      <c r="I1072" s="4" t="s">
        <v>3954</v>
      </c>
      <c r="J1072" s="8" t="str">
        <f t="shared" si="32"/>
        <v>スキルアップ　子どものこころの診療</v>
      </c>
      <c r="K1072" s="14" t="str">
        <f t="shared" si="33"/>
        <v>https://www.library.pref.tottori.jp/winj/opac/switch-detail.do?bibid=1600002680</v>
      </c>
    </row>
    <row r="1073" spans="1:11" ht="18.75" x14ac:dyDescent="0.4">
      <c r="A1073" s="9">
        <v>1071</v>
      </c>
      <c r="B1073" s="9" t="s">
        <v>2926</v>
      </c>
      <c r="C1073" s="10" t="s">
        <v>2304</v>
      </c>
      <c r="D1073" s="10" t="s">
        <v>2305</v>
      </c>
      <c r="E1073" s="10" t="s">
        <v>2306</v>
      </c>
      <c r="F1073" s="10" t="s">
        <v>226</v>
      </c>
      <c r="G1073" s="17">
        <v>146</v>
      </c>
      <c r="H1073" s="9">
        <v>202311</v>
      </c>
      <c r="I1073" s="9" t="s">
        <v>3954</v>
      </c>
      <c r="J1073" s="8" t="str">
        <f t="shared" si="32"/>
        <v>まちにとけこむ公認心理師</v>
      </c>
      <c r="K1073" s="14" t="str">
        <f t="shared" si="33"/>
        <v>https://www.library.pref.tottori.jp/winj/opac/switch-detail.do?bibid=1600002486</v>
      </c>
    </row>
    <row r="1074" spans="1:11" ht="37.5" x14ac:dyDescent="0.4">
      <c r="A1074" s="11">
        <v>1072</v>
      </c>
      <c r="B1074" s="4" t="s">
        <v>2925</v>
      </c>
      <c r="C1074" s="5" t="s">
        <v>2301</v>
      </c>
      <c r="D1074" s="5" t="s">
        <v>2302</v>
      </c>
      <c r="E1074" s="5" t="s">
        <v>2303</v>
      </c>
      <c r="F1074" s="5" t="s">
        <v>226</v>
      </c>
      <c r="G1074" s="18">
        <v>146</v>
      </c>
      <c r="H1074" s="4">
        <v>202402</v>
      </c>
      <c r="I1074" s="4" t="s">
        <v>3954</v>
      </c>
      <c r="J1074" s="8" t="str">
        <f t="shared" si="32"/>
        <v>心理臨床に生きるスーパーヴィジョン</v>
      </c>
      <c r="K1074" s="14" t="str">
        <f t="shared" si="33"/>
        <v>https://www.library.pref.tottori.jp/winj/opac/switch-detail.do?bibid=1600002485</v>
      </c>
    </row>
    <row r="1075" spans="1:11" ht="37.5" x14ac:dyDescent="0.4">
      <c r="A1075" s="9">
        <v>1073</v>
      </c>
      <c r="B1075" s="9" t="s">
        <v>3255</v>
      </c>
      <c r="C1075" s="10" t="s">
        <v>2431</v>
      </c>
      <c r="D1075" s="10" t="s">
        <v>2432</v>
      </c>
      <c r="E1075" s="10" t="s">
        <v>2433</v>
      </c>
      <c r="F1075" s="10" t="s">
        <v>226</v>
      </c>
      <c r="G1075" s="17">
        <v>493</v>
      </c>
      <c r="H1075" s="9">
        <v>202404</v>
      </c>
      <c r="I1075" s="9" t="s">
        <v>3954</v>
      </c>
      <c r="J1075" s="8" t="str">
        <f t="shared" si="32"/>
        <v>本人・家族のための精神医学ハンドブック</v>
      </c>
      <c r="K1075" s="14" t="str">
        <f t="shared" si="33"/>
        <v>https://www.library.pref.tottori.jp/winj/opac/switch-detail.do?bibid=1600002673</v>
      </c>
    </row>
    <row r="1076" spans="1:11" ht="18.75" x14ac:dyDescent="0.4">
      <c r="A1076" s="11">
        <v>1074</v>
      </c>
      <c r="B1076" s="4" t="s">
        <v>3012</v>
      </c>
      <c r="C1076" s="5" t="s">
        <v>4014</v>
      </c>
      <c r="D1076" s="5" t="s">
        <v>4015</v>
      </c>
      <c r="E1076" s="5" t="s">
        <v>3013</v>
      </c>
      <c r="F1076" s="5" t="s">
        <v>22</v>
      </c>
      <c r="G1076" s="19">
        <v>913</v>
      </c>
      <c r="H1076" s="4">
        <v>202501</v>
      </c>
      <c r="I1076" s="4" t="s">
        <v>3954</v>
      </c>
      <c r="J1076" s="8" t="str">
        <f t="shared" si="32"/>
        <v>源氏物語</v>
      </c>
      <c r="K1076" s="14" t="str">
        <f t="shared" si="33"/>
        <v>https://www.library.pref.tottori.jp/winj/opac/switch-detail.do?bibid=1600003176</v>
      </c>
    </row>
    <row r="1077" spans="1:11" ht="37.5" x14ac:dyDescent="0.4">
      <c r="A1077" s="9">
        <v>1075</v>
      </c>
      <c r="B1077" s="9" t="s">
        <v>2637</v>
      </c>
      <c r="C1077" s="10" t="s">
        <v>4010</v>
      </c>
      <c r="D1077" s="10" t="s">
        <v>4011</v>
      </c>
      <c r="E1077" s="10" t="s">
        <v>2638</v>
      </c>
      <c r="F1077" s="10" t="s">
        <v>35</v>
      </c>
      <c r="G1077" s="20">
        <v>159</v>
      </c>
      <c r="H1077" s="9">
        <v>202501</v>
      </c>
      <c r="I1077" s="9" t="s">
        <v>3954</v>
      </c>
      <c r="J1077" s="8" t="str">
        <f t="shared" si="32"/>
        <v>エマソン　自分を信じる言葉　エッセンシャル版</v>
      </c>
      <c r="K1077" s="14" t="str">
        <f t="shared" si="33"/>
        <v>https://www.library.pref.tottori.jp/winj/opac/switch-detail.do?bibid=1600002962</v>
      </c>
    </row>
    <row r="1078" spans="1:11" ht="37.5" x14ac:dyDescent="0.4">
      <c r="A1078" s="11">
        <v>1076</v>
      </c>
      <c r="B1078" s="4" t="s">
        <v>2877</v>
      </c>
      <c r="C1078" s="5" t="s">
        <v>4016</v>
      </c>
      <c r="D1078" s="5"/>
      <c r="E1078" s="5" t="s">
        <v>2878</v>
      </c>
      <c r="F1078" s="5" t="s">
        <v>35</v>
      </c>
      <c r="G1078" s="19">
        <v>498</v>
      </c>
      <c r="H1078" s="4">
        <v>202501</v>
      </c>
      <c r="I1078" s="4" t="s">
        <v>3954</v>
      </c>
      <c r="J1078" s="8" t="str">
        <f t="shared" si="32"/>
        <v>未来のキャリアを守る 休職と復職の教科書</v>
      </c>
      <c r="K1078" s="14" t="str">
        <f t="shared" si="33"/>
        <v>https://www.library.pref.tottori.jp/winj/opac/switch-detail.do?bibid=1600003103</v>
      </c>
    </row>
    <row r="1079" spans="1:11" ht="37.5" x14ac:dyDescent="0.4">
      <c r="A1079" s="9">
        <v>1077</v>
      </c>
      <c r="B1079" s="9" t="s">
        <v>2730</v>
      </c>
      <c r="C1079" s="10" t="s">
        <v>4017</v>
      </c>
      <c r="D1079" s="10"/>
      <c r="E1079" s="10" t="s">
        <v>2731</v>
      </c>
      <c r="F1079" s="10" t="s">
        <v>35</v>
      </c>
      <c r="G1079" s="20">
        <v>336</v>
      </c>
      <c r="H1079" s="9">
        <v>202501</v>
      </c>
      <c r="I1079" s="9" t="s">
        <v>3954</v>
      </c>
      <c r="J1079" s="8" t="str">
        <f t="shared" si="32"/>
        <v>「強いAI」による AIファーストの実現</v>
      </c>
      <c r="K1079" s="14" t="str">
        <f t="shared" si="33"/>
        <v>https://www.library.pref.tottori.jp/winj/opac/switch-detail.do?bibid=1600003048</v>
      </c>
    </row>
    <row r="1080" spans="1:11" ht="30" x14ac:dyDescent="0.4">
      <c r="A1080" s="11">
        <v>1078</v>
      </c>
      <c r="B1080" s="4" t="s">
        <v>2717</v>
      </c>
      <c r="C1080" s="5" t="s">
        <v>4013</v>
      </c>
      <c r="D1080" s="5"/>
      <c r="E1080" s="5" t="s">
        <v>2718</v>
      </c>
      <c r="F1080" s="5" t="s">
        <v>2601</v>
      </c>
      <c r="G1080" s="19">
        <v>335</v>
      </c>
      <c r="H1080" s="4">
        <v>202501</v>
      </c>
      <c r="I1080" s="4" t="s">
        <v>3954</v>
      </c>
      <c r="J1080" s="8" t="str">
        <f t="shared" si="32"/>
        <v>建設ビジネス</v>
      </c>
      <c r="K1080" s="14" t="str">
        <f t="shared" si="33"/>
        <v>https://www.library.pref.tottori.jp/winj/opac/switch-detail.do?bibid=1600003043</v>
      </c>
    </row>
    <row r="1081" spans="1:11" ht="30" x14ac:dyDescent="0.4">
      <c r="A1081" s="9">
        <v>1079</v>
      </c>
      <c r="B1081" s="9" t="s">
        <v>2613</v>
      </c>
      <c r="C1081" s="10" t="s">
        <v>4033</v>
      </c>
      <c r="D1081" s="10" t="s">
        <v>4034</v>
      </c>
      <c r="E1081" s="10" t="s">
        <v>2614</v>
      </c>
      <c r="F1081" s="10" t="s">
        <v>11</v>
      </c>
      <c r="G1081" s="20" t="s">
        <v>4590</v>
      </c>
      <c r="H1081" s="9">
        <v>202412</v>
      </c>
      <c r="I1081" s="9" t="s">
        <v>3954</v>
      </c>
      <c r="J1081" s="8" t="str">
        <f t="shared" si="32"/>
        <v>図書館を学問する</v>
      </c>
      <c r="K1081" s="14" t="str">
        <f t="shared" si="33"/>
        <v>https://www.library.pref.tottori.jp/winj/opac/switch-detail.do?bibid=1600002950</v>
      </c>
    </row>
    <row r="1082" spans="1:11" ht="37.5" x14ac:dyDescent="0.4">
      <c r="A1082" s="11">
        <v>1080</v>
      </c>
      <c r="B1082" s="4" t="s">
        <v>3141</v>
      </c>
      <c r="C1082" s="5" t="s">
        <v>4225</v>
      </c>
      <c r="D1082" s="5"/>
      <c r="E1082" s="5" t="s">
        <v>2616</v>
      </c>
      <c r="F1082" s="5" t="s">
        <v>35</v>
      </c>
      <c r="G1082" s="19">
        <v>159</v>
      </c>
      <c r="H1082" s="4"/>
      <c r="I1082" s="4" t="s">
        <v>3954</v>
      </c>
      <c r="J1082" s="8" t="str">
        <f t="shared" si="32"/>
        <v>AI分析でわかった トップ5%の習慣シリーズ【4冊合本版】</v>
      </c>
      <c r="K1082" s="14" t="str">
        <f t="shared" si="33"/>
        <v>https://www.library.pref.tottori.jp/winj/opac/switch-detail.do?bibid=1600003236</v>
      </c>
    </row>
    <row r="1083" spans="1:11" ht="30" x14ac:dyDescent="0.4">
      <c r="A1083" s="9">
        <v>1081</v>
      </c>
      <c r="B1083" s="9" t="s">
        <v>2893</v>
      </c>
      <c r="C1083" s="10" t="s">
        <v>4085</v>
      </c>
      <c r="D1083" s="10" t="s">
        <v>4086</v>
      </c>
      <c r="E1083" s="10" t="s">
        <v>2894</v>
      </c>
      <c r="F1083" s="10" t="s">
        <v>207</v>
      </c>
      <c r="G1083" s="20">
        <v>547</v>
      </c>
      <c r="H1083" s="9">
        <v>202407</v>
      </c>
      <c r="I1083" s="9" t="s">
        <v>3954</v>
      </c>
      <c r="J1083" s="8" t="str">
        <f t="shared" si="32"/>
        <v>テスト自動化実践ガイド</v>
      </c>
      <c r="K1083" s="14" t="str">
        <f t="shared" si="33"/>
        <v>https://www.library.pref.tottori.jp/winj/opac/switch-detail.do?bibid=1600003114</v>
      </c>
    </row>
    <row r="1084" spans="1:11" ht="37.5" x14ac:dyDescent="0.4">
      <c r="A1084" s="11">
        <v>1082</v>
      </c>
      <c r="B1084" s="4" t="s">
        <v>2821</v>
      </c>
      <c r="C1084" s="5" t="s">
        <v>4080</v>
      </c>
      <c r="D1084" s="5"/>
      <c r="E1084" s="5" t="s">
        <v>2822</v>
      </c>
      <c r="F1084" s="5" t="s">
        <v>207</v>
      </c>
      <c r="G1084" s="19">
        <v>369</v>
      </c>
      <c r="H1084" s="4">
        <v>202407</v>
      </c>
      <c r="I1084" s="4" t="s">
        <v>3954</v>
      </c>
      <c r="J1084" s="8" t="str">
        <f t="shared" si="32"/>
        <v>これならわかる〈スッキリ図解〉自立支援介護</v>
      </c>
      <c r="K1084" s="14" t="str">
        <f t="shared" si="33"/>
        <v>https://www.library.pref.tottori.jp/winj/opac/switch-detail.do?bibid=1600003064</v>
      </c>
    </row>
    <row r="1085" spans="1:11" ht="37.5" x14ac:dyDescent="0.4">
      <c r="A1085" s="9">
        <v>1083</v>
      </c>
      <c r="B1085" s="9" t="s">
        <v>2737</v>
      </c>
      <c r="C1085" s="10" t="s">
        <v>4097</v>
      </c>
      <c r="D1085" s="10"/>
      <c r="E1085" s="10" t="s">
        <v>2738</v>
      </c>
      <c r="F1085" s="10" t="s">
        <v>207</v>
      </c>
      <c r="G1085" s="20">
        <v>336</v>
      </c>
      <c r="H1085" s="9">
        <v>202405</v>
      </c>
      <c r="I1085" s="9" t="s">
        <v>3954</v>
      </c>
      <c r="J1085" s="8" t="str">
        <f t="shared" si="32"/>
        <v>美大式 ビジネスパーソンのデザイン入門</v>
      </c>
      <c r="K1085" s="14" t="str">
        <f t="shared" si="33"/>
        <v>https://www.library.pref.tottori.jp/winj/opac/switch-detail.do?bibid=1600003052</v>
      </c>
    </row>
    <row r="1086" spans="1:11" ht="37.5" x14ac:dyDescent="0.4">
      <c r="A1086" s="11">
        <v>1084</v>
      </c>
      <c r="B1086" s="4" t="s">
        <v>2735</v>
      </c>
      <c r="C1086" s="5" t="s">
        <v>4093</v>
      </c>
      <c r="D1086" s="5" t="s">
        <v>4094</v>
      </c>
      <c r="E1086" s="5" t="s">
        <v>2736</v>
      </c>
      <c r="F1086" s="5" t="s">
        <v>207</v>
      </c>
      <c r="G1086" s="19">
        <v>336</v>
      </c>
      <c r="H1086" s="4">
        <v>202405</v>
      </c>
      <c r="I1086" s="4" t="s">
        <v>3954</v>
      </c>
      <c r="J1086" s="8" t="str">
        <f t="shared" si="32"/>
        <v>アイデアが実り続ける「場」のデザイン</v>
      </c>
      <c r="K1086" s="14" t="str">
        <f t="shared" si="33"/>
        <v>https://www.library.pref.tottori.jp/winj/opac/switch-detail.do?bibid=1600003051</v>
      </c>
    </row>
    <row r="1087" spans="1:11" ht="56.25" x14ac:dyDescent="0.4">
      <c r="A1087" s="9">
        <v>1085</v>
      </c>
      <c r="B1087" s="9" t="s">
        <v>2823</v>
      </c>
      <c r="C1087" s="10" t="s">
        <v>4096</v>
      </c>
      <c r="D1087" s="10"/>
      <c r="E1087" s="10" t="s">
        <v>843</v>
      </c>
      <c r="F1087" s="10" t="s">
        <v>207</v>
      </c>
      <c r="G1087" s="20">
        <v>369</v>
      </c>
      <c r="H1087" s="9">
        <v>202405</v>
      </c>
      <c r="I1087" s="9" t="s">
        <v>3954</v>
      </c>
      <c r="J1087" s="8" t="str">
        <f t="shared" si="32"/>
        <v>そのまま使える〈スッキリ図解〉介護・障害福祉BCP作成ガイド</v>
      </c>
      <c r="K1087" s="14" t="str">
        <f t="shared" si="33"/>
        <v>https://www.library.pref.tottori.jp/winj/opac/switch-detail.do?bibid=1600003065</v>
      </c>
    </row>
    <row r="1088" spans="1:11" ht="37.5" x14ac:dyDescent="0.4">
      <c r="A1088" s="11">
        <v>1086</v>
      </c>
      <c r="B1088" s="4" t="s">
        <v>2980</v>
      </c>
      <c r="C1088" s="5" t="s">
        <v>4083</v>
      </c>
      <c r="D1088" s="5" t="s">
        <v>4084</v>
      </c>
      <c r="E1088" s="5" t="s">
        <v>2981</v>
      </c>
      <c r="F1088" s="5" t="s">
        <v>207</v>
      </c>
      <c r="G1088" s="19">
        <v>675</v>
      </c>
      <c r="H1088" s="4">
        <v>202407</v>
      </c>
      <c r="I1088" s="4" t="s">
        <v>3954</v>
      </c>
      <c r="J1088" s="8" t="str">
        <f t="shared" si="32"/>
        <v>メールマーケティングの教科書</v>
      </c>
      <c r="K1088" s="14" t="str">
        <f t="shared" si="33"/>
        <v>https://www.library.pref.tottori.jp/winj/opac/switch-detail.do?bibid=1600003144</v>
      </c>
    </row>
    <row r="1089" spans="1:11" ht="37.5" x14ac:dyDescent="0.4">
      <c r="A1089" s="9">
        <v>1087</v>
      </c>
      <c r="B1089" s="9" t="s">
        <v>2722</v>
      </c>
      <c r="C1089" s="10" t="s">
        <v>4021</v>
      </c>
      <c r="D1089" s="10"/>
      <c r="E1089" s="10" t="s">
        <v>2723</v>
      </c>
      <c r="F1089" s="10" t="s">
        <v>2601</v>
      </c>
      <c r="G1089" s="20">
        <v>335</v>
      </c>
      <c r="H1089" s="9">
        <v>202501</v>
      </c>
      <c r="I1089" s="9" t="s">
        <v>3954</v>
      </c>
      <c r="J1089" s="8" t="str">
        <f t="shared" si="32"/>
        <v>組織をダメにするのは誰か？職場の問題解決入門</v>
      </c>
      <c r="K1089" s="14" t="str">
        <f t="shared" si="33"/>
        <v>https://www.library.pref.tottori.jp/winj/opac/switch-detail.do?bibid=1600003044</v>
      </c>
    </row>
    <row r="1090" spans="1:11" ht="30" x14ac:dyDescent="0.4">
      <c r="A1090" s="11">
        <v>1088</v>
      </c>
      <c r="B1090" s="4" t="s">
        <v>2609</v>
      </c>
      <c r="C1090" s="5" t="s">
        <v>4007</v>
      </c>
      <c r="D1090" s="5" t="s">
        <v>4008</v>
      </c>
      <c r="E1090" s="5" t="s">
        <v>2610</v>
      </c>
      <c r="F1090" s="5" t="s">
        <v>2601</v>
      </c>
      <c r="G1090" s="19" t="s">
        <v>4588</v>
      </c>
      <c r="H1090" s="4">
        <v>202501</v>
      </c>
      <c r="I1090" s="4" t="s">
        <v>3954</v>
      </c>
      <c r="J1090" s="8" t="str">
        <f t="shared" si="32"/>
        <v>今、ラジオ全盛期。</v>
      </c>
      <c r="K1090" s="14" t="str">
        <f t="shared" si="33"/>
        <v>https://www.library.pref.tottori.jp/winj/opac/switch-detail.do?bibid=1600002947</v>
      </c>
    </row>
    <row r="1091" spans="1:11" ht="30" x14ac:dyDescent="0.4">
      <c r="A1091" s="9">
        <v>1089</v>
      </c>
      <c r="B1091" s="9" t="s">
        <v>2724</v>
      </c>
      <c r="C1091" s="10" t="s">
        <v>4006</v>
      </c>
      <c r="D1091" s="10"/>
      <c r="E1091" s="10" t="s">
        <v>2725</v>
      </c>
      <c r="F1091" s="10" t="s">
        <v>2601</v>
      </c>
      <c r="G1091" s="20">
        <v>335</v>
      </c>
      <c r="H1091" s="9">
        <v>202501</v>
      </c>
      <c r="I1091" s="9" t="s">
        <v>3954</v>
      </c>
      <c r="J1091" s="8" t="str">
        <f t="shared" ref="J1091:J1154" si="34">HYPERLINK(K1091,C1091)</f>
        <v>夢を叶える思考の地図</v>
      </c>
      <c r="K1091" s="14" t="str">
        <f t="shared" ref="K1091:K1154" si="35">HYPERLINK("https://www.library.pref.tottori.jp/winj/opac/switch-detail.do?bibid="&amp;B1091)</f>
        <v>https://www.library.pref.tottori.jp/winj/opac/switch-detail.do?bibid=1600003045</v>
      </c>
    </row>
    <row r="1092" spans="1:11" ht="30" x14ac:dyDescent="0.4">
      <c r="A1092" s="11">
        <v>1090</v>
      </c>
      <c r="B1092" s="4" t="s">
        <v>2866</v>
      </c>
      <c r="C1092" s="5" t="s">
        <v>4044</v>
      </c>
      <c r="D1092" s="5" t="s">
        <v>4045</v>
      </c>
      <c r="E1092" s="5" t="s">
        <v>2867</v>
      </c>
      <c r="F1092" s="5" t="s">
        <v>106</v>
      </c>
      <c r="G1092" s="19">
        <v>472</v>
      </c>
      <c r="H1092" s="4">
        <v>202411</v>
      </c>
      <c r="I1092" s="4" t="s">
        <v>3954</v>
      </c>
      <c r="J1092" s="8" t="str">
        <f t="shared" si="34"/>
        <v>イギリスの美しい野の花</v>
      </c>
      <c r="K1092" s="14" t="str">
        <f t="shared" si="35"/>
        <v>https://www.library.pref.tottori.jp/winj/opac/switch-detail.do?bibid=1600003090</v>
      </c>
    </row>
    <row r="1093" spans="1:11" ht="37.5" x14ac:dyDescent="0.4">
      <c r="A1093" s="9">
        <v>1091</v>
      </c>
      <c r="B1093" s="9" t="s">
        <v>3000</v>
      </c>
      <c r="C1093" s="10" t="s">
        <v>4050</v>
      </c>
      <c r="D1093" s="10"/>
      <c r="E1093" s="10" t="s">
        <v>3001</v>
      </c>
      <c r="F1093" s="10" t="s">
        <v>106</v>
      </c>
      <c r="G1093" s="20">
        <v>910</v>
      </c>
      <c r="H1093" s="9">
        <v>202411</v>
      </c>
      <c r="I1093" s="9" t="s">
        <v>3954</v>
      </c>
      <c r="J1093" s="8" t="str">
        <f t="shared" si="34"/>
        <v>〈在日〉という根拠　増補新版</v>
      </c>
      <c r="K1093" s="14" t="str">
        <f t="shared" si="35"/>
        <v>https://www.library.pref.tottori.jp/winj/opac/switch-detail.do?bibid=1600003168</v>
      </c>
    </row>
    <row r="1094" spans="1:11" ht="30" x14ac:dyDescent="0.4">
      <c r="A1094" s="11">
        <v>1092</v>
      </c>
      <c r="B1094" s="4" t="s">
        <v>2862</v>
      </c>
      <c r="C1094" s="5" t="s">
        <v>4051</v>
      </c>
      <c r="D1094" s="5" t="s">
        <v>4052</v>
      </c>
      <c r="E1094" s="5" t="s">
        <v>2863</v>
      </c>
      <c r="F1094" s="5" t="s">
        <v>106</v>
      </c>
      <c r="G1094" s="19">
        <v>469</v>
      </c>
      <c r="H1094" s="4">
        <v>202411</v>
      </c>
      <c r="I1094" s="4" t="s">
        <v>3954</v>
      </c>
      <c r="J1094" s="8" t="str">
        <f t="shared" si="34"/>
        <v>ホモ・サピエンス再発見</v>
      </c>
      <c r="K1094" s="14" t="str">
        <f t="shared" si="35"/>
        <v>https://www.library.pref.tottori.jp/winj/opac/switch-detail.do?bibid=1600003085</v>
      </c>
    </row>
    <row r="1095" spans="1:11" ht="37.5" x14ac:dyDescent="0.4">
      <c r="A1095" s="9">
        <v>1093</v>
      </c>
      <c r="B1095" s="9" t="s">
        <v>2972</v>
      </c>
      <c r="C1095" s="10" t="s">
        <v>3982</v>
      </c>
      <c r="D1095" s="10" t="s">
        <v>3983</v>
      </c>
      <c r="E1095" s="10" t="s">
        <v>2973</v>
      </c>
      <c r="F1095" s="10" t="s">
        <v>2740</v>
      </c>
      <c r="G1095" s="20">
        <v>620</v>
      </c>
      <c r="H1095" s="9">
        <v>202502</v>
      </c>
      <c r="I1095" s="9" t="s">
        <v>3954</v>
      </c>
      <c r="J1095" s="8" t="str">
        <f t="shared" si="34"/>
        <v>雑草を攻略するための13の方法</v>
      </c>
      <c r="K1095" s="14" t="str">
        <f t="shared" si="35"/>
        <v>https://www.library.pref.tottori.jp/winj/opac/switch-detail.do?bibid=1600003134</v>
      </c>
    </row>
    <row r="1096" spans="1:11" ht="18.75" x14ac:dyDescent="0.4">
      <c r="A1096" s="11">
        <v>1094</v>
      </c>
      <c r="B1096" s="4" t="s">
        <v>3063</v>
      </c>
      <c r="C1096" s="5" t="s">
        <v>3981</v>
      </c>
      <c r="D1096" s="5"/>
      <c r="E1096" s="5" t="s">
        <v>3064</v>
      </c>
      <c r="F1096" s="5" t="s">
        <v>2740</v>
      </c>
      <c r="G1096" s="19">
        <v>913</v>
      </c>
      <c r="H1096" s="4">
        <v>202502</v>
      </c>
      <c r="I1096" s="4" t="s">
        <v>3954</v>
      </c>
      <c r="J1096" s="8" t="str">
        <f t="shared" si="34"/>
        <v>宇宙に願いを</v>
      </c>
      <c r="K1096" s="14" t="str">
        <f t="shared" si="35"/>
        <v>https://www.library.pref.tottori.jp/winj/opac/switch-detail.do?bibid=1600003198</v>
      </c>
    </row>
    <row r="1097" spans="1:11" ht="18.75" x14ac:dyDescent="0.4">
      <c r="A1097" s="9">
        <v>1095</v>
      </c>
      <c r="B1097" s="9" t="s">
        <v>3089</v>
      </c>
      <c r="C1097" s="10" t="s">
        <v>4223</v>
      </c>
      <c r="D1097" s="10"/>
      <c r="E1097" s="10" t="s">
        <v>3090</v>
      </c>
      <c r="F1097" s="10" t="s">
        <v>2323</v>
      </c>
      <c r="G1097" s="20">
        <v>913</v>
      </c>
      <c r="H1097" s="9">
        <v>201302</v>
      </c>
      <c r="I1097" s="9" t="s">
        <v>3954</v>
      </c>
      <c r="J1097" s="8" t="str">
        <f t="shared" si="34"/>
        <v>ケセランパサラン</v>
      </c>
      <c r="K1097" s="14" t="str">
        <f t="shared" si="35"/>
        <v>https://www.library.pref.tottori.jp/winj/opac/switch-detail.do?bibid=1600003210</v>
      </c>
    </row>
    <row r="1098" spans="1:11" ht="18.75" x14ac:dyDescent="0.4">
      <c r="A1098" s="11">
        <v>1096</v>
      </c>
      <c r="B1098" s="4" t="s">
        <v>3087</v>
      </c>
      <c r="C1098" s="5" t="s">
        <v>4215</v>
      </c>
      <c r="D1098" s="5"/>
      <c r="E1098" s="5" t="s">
        <v>3083</v>
      </c>
      <c r="F1098" s="5" t="s">
        <v>2323</v>
      </c>
      <c r="G1098" s="19">
        <v>913</v>
      </c>
      <c r="H1098" s="4">
        <v>201511</v>
      </c>
      <c r="I1098" s="4" t="s">
        <v>3954</v>
      </c>
      <c r="J1098" s="8" t="str">
        <f t="shared" si="34"/>
        <v>大江戸恐龍伝</v>
      </c>
      <c r="K1098" s="14" t="str">
        <f t="shared" si="35"/>
        <v>https://www.library.pref.tottori.jp/winj/opac/switch-detail.do?bibid=1600003208</v>
      </c>
    </row>
    <row r="1099" spans="1:11" ht="18.75" x14ac:dyDescent="0.4">
      <c r="A1099" s="9">
        <v>1097</v>
      </c>
      <c r="B1099" s="9" t="s">
        <v>3086</v>
      </c>
      <c r="C1099" s="10" t="s">
        <v>4215</v>
      </c>
      <c r="D1099" s="10"/>
      <c r="E1099" s="10" t="s">
        <v>3083</v>
      </c>
      <c r="F1099" s="10" t="s">
        <v>2323</v>
      </c>
      <c r="G1099" s="20">
        <v>913</v>
      </c>
      <c r="H1099" s="9">
        <v>201511</v>
      </c>
      <c r="I1099" s="9" t="s">
        <v>3954</v>
      </c>
      <c r="J1099" s="8" t="str">
        <f t="shared" si="34"/>
        <v>大江戸恐龍伝</v>
      </c>
      <c r="K1099" s="14" t="str">
        <f t="shared" si="35"/>
        <v>https://www.library.pref.tottori.jp/winj/opac/switch-detail.do?bibid=1600003207</v>
      </c>
    </row>
    <row r="1100" spans="1:11" ht="18.75" x14ac:dyDescent="0.4">
      <c r="A1100" s="11">
        <v>1098</v>
      </c>
      <c r="B1100" s="4" t="s">
        <v>3088</v>
      </c>
      <c r="C1100" s="5" t="s">
        <v>4215</v>
      </c>
      <c r="D1100" s="5"/>
      <c r="E1100" s="5" t="s">
        <v>3083</v>
      </c>
      <c r="F1100" s="5" t="s">
        <v>2323</v>
      </c>
      <c r="G1100" s="19">
        <v>913</v>
      </c>
      <c r="H1100" s="4">
        <v>201512</v>
      </c>
      <c r="I1100" s="4" t="s">
        <v>3954</v>
      </c>
      <c r="J1100" s="8" t="str">
        <f t="shared" si="34"/>
        <v>大江戸恐龍伝</v>
      </c>
      <c r="K1100" s="14" t="str">
        <f t="shared" si="35"/>
        <v>https://www.library.pref.tottori.jp/winj/opac/switch-detail.do?bibid=1600003209</v>
      </c>
    </row>
    <row r="1101" spans="1:11" ht="18.75" x14ac:dyDescent="0.4">
      <c r="A1101" s="9">
        <v>1099</v>
      </c>
      <c r="B1101" s="9" t="s">
        <v>3082</v>
      </c>
      <c r="C1101" s="10" t="s">
        <v>4215</v>
      </c>
      <c r="D1101" s="10"/>
      <c r="E1101" s="10" t="s">
        <v>3083</v>
      </c>
      <c r="F1101" s="10" t="s">
        <v>2323</v>
      </c>
      <c r="G1101" s="20">
        <v>913</v>
      </c>
      <c r="H1101" s="9">
        <v>201512</v>
      </c>
      <c r="I1101" s="9" t="s">
        <v>3954</v>
      </c>
      <c r="J1101" s="8" t="str">
        <f t="shared" si="34"/>
        <v>大江戸恐龍伝</v>
      </c>
      <c r="K1101" s="14" t="str">
        <f t="shared" si="35"/>
        <v>https://www.library.pref.tottori.jp/winj/opac/switch-detail.do?bibid=1600003204</v>
      </c>
    </row>
    <row r="1102" spans="1:11" ht="18.75" x14ac:dyDescent="0.4">
      <c r="A1102" s="11">
        <v>1100</v>
      </c>
      <c r="B1102" s="4" t="s">
        <v>3084</v>
      </c>
      <c r="C1102" s="5" t="s">
        <v>4215</v>
      </c>
      <c r="D1102" s="5"/>
      <c r="E1102" s="5" t="s">
        <v>3083</v>
      </c>
      <c r="F1102" s="5" t="s">
        <v>2323</v>
      </c>
      <c r="G1102" s="19">
        <v>913</v>
      </c>
      <c r="H1102" s="4">
        <v>201601</v>
      </c>
      <c r="I1102" s="4" t="s">
        <v>3954</v>
      </c>
      <c r="J1102" s="8" t="str">
        <f t="shared" si="34"/>
        <v>大江戸恐龍伝</v>
      </c>
      <c r="K1102" s="14" t="str">
        <f t="shared" si="35"/>
        <v>https://www.library.pref.tottori.jp/winj/opac/switch-detail.do?bibid=1600003205</v>
      </c>
    </row>
    <row r="1103" spans="1:11" ht="18.75" x14ac:dyDescent="0.4">
      <c r="A1103" s="9">
        <v>1101</v>
      </c>
      <c r="B1103" s="9" t="s">
        <v>3085</v>
      </c>
      <c r="C1103" s="10" t="s">
        <v>4215</v>
      </c>
      <c r="D1103" s="10"/>
      <c r="E1103" s="10" t="s">
        <v>3083</v>
      </c>
      <c r="F1103" s="10" t="s">
        <v>2323</v>
      </c>
      <c r="G1103" s="20">
        <v>913</v>
      </c>
      <c r="H1103" s="9">
        <v>201601</v>
      </c>
      <c r="I1103" s="9" t="s">
        <v>3954</v>
      </c>
      <c r="J1103" s="8" t="str">
        <f t="shared" si="34"/>
        <v>大江戸恐龍伝</v>
      </c>
      <c r="K1103" s="14" t="str">
        <f t="shared" si="35"/>
        <v>https://www.library.pref.tottori.jp/winj/opac/switch-detail.do?bibid=1600003206</v>
      </c>
    </row>
    <row r="1104" spans="1:11" ht="30" x14ac:dyDescent="0.4">
      <c r="A1104" s="11">
        <v>1102</v>
      </c>
      <c r="B1104" s="4" t="s">
        <v>2749</v>
      </c>
      <c r="C1104" s="5" t="s">
        <v>4185</v>
      </c>
      <c r="D1104" s="5" t="s">
        <v>4186</v>
      </c>
      <c r="E1104" s="5" t="s">
        <v>2750</v>
      </c>
      <c r="F1104" s="5" t="s">
        <v>2323</v>
      </c>
      <c r="G1104" s="19">
        <v>367</v>
      </c>
      <c r="H1104" s="4">
        <v>202009</v>
      </c>
      <c r="I1104" s="4" t="s">
        <v>3954</v>
      </c>
      <c r="J1104" s="8" t="str">
        <f t="shared" si="34"/>
        <v>なかよし別居のすすめ</v>
      </c>
      <c r="K1104" s="14" t="str">
        <f t="shared" si="35"/>
        <v>https://www.library.pref.tottori.jp/winj/opac/switch-detail.do?bibid=1600003061</v>
      </c>
    </row>
    <row r="1105" spans="1:11" ht="18.75" x14ac:dyDescent="0.4">
      <c r="A1105" s="9">
        <v>1103</v>
      </c>
      <c r="B1105" s="9" t="s">
        <v>3112</v>
      </c>
      <c r="C1105" s="10" t="s">
        <v>4213</v>
      </c>
      <c r="D1105" s="10" t="s">
        <v>4214</v>
      </c>
      <c r="E1105" s="10" t="s">
        <v>3113</v>
      </c>
      <c r="F1105" s="10" t="s">
        <v>2323</v>
      </c>
      <c r="G1105" s="20">
        <v>914</v>
      </c>
      <c r="H1105" s="9">
        <v>201702</v>
      </c>
      <c r="I1105" s="9" t="s">
        <v>3954</v>
      </c>
      <c r="J1105" s="8" t="str">
        <f t="shared" si="34"/>
        <v>幸田家のことば</v>
      </c>
      <c r="K1105" s="14" t="str">
        <f t="shared" si="35"/>
        <v>https://www.library.pref.tottori.jp/winj/opac/switch-detail.do?bibid=1600003219</v>
      </c>
    </row>
    <row r="1106" spans="1:11" ht="18.75" x14ac:dyDescent="0.4">
      <c r="A1106" s="11">
        <v>1104</v>
      </c>
      <c r="B1106" s="4" t="s">
        <v>2976</v>
      </c>
      <c r="C1106" s="5" t="s">
        <v>4219</v>
      </c>
      <c r="D1106" s="5" t="s">
        <v>4220</v>
      </c>
      <c r="E1106" s="5" t="s">
        <v>2977</v>
      </c>
      <c r="F1106" s="5" t="s">
        <v>2323</v>
      </c>
      <c r="G1106" s="19">
        <v>645</v>
      </c>
      <c r="H1106" s="4">
        <v>201309</v>
      </c>
      <c r="I1106" s="4" t="s">
        <v>3954</v>
      </c>
      <c r="J1106" s="8" t="str">
        <f t="shared" si="34"/>
        <v>いのちのギフト</v>
      </c>
      <c r="K1106" s="14" t="str">
        <f t="shared" si="35"/>
        <v>https://www.library.pref.tottori.jp/winj/opac/switch-detail.do?bibid=1600003140</v>
      </c>
    </row>
    <row r="1107" spans="1:11" ht="18.75" x14ac:dyDescent="0.4">
      <c r="A1107" s="9">
        <v>1105</v>
      </c>
      <c r="B1107" s="9" t="s">
        <v>3115</v>
      </c>
      <c r="C1107" s="10" t="s">
        <v>4207</v>
      </c>
      <c r="D1107" s="10" t="s">
        <v>4208</v>
      </c>
      <c r="E1107" s="10" t="s">
        <v>3116</v>
      </c>
      <c r="F1107" s="10" t="s">
        <v>2323</v>
      </c>
      <c r="G1107" s="20">
        <v>914</v>
      </c>
      <c r="H1107" s="9">
        <v>201807</v>
      </c>
      <c r="I1107" s="9" t="s">
        <v>3954</v>
      </c>
      <c r="J1107" s="8" t="str">
        <f t="shared" si="34"/>
        <v>生きる</v>
      </c>
      <c r="K1107" s="14" t="str">
        <f t="shared" si="35"/>
        <v>https://www.library.pref.tottori.jp/winj/opac/switch-detail.do?bibid=1600003220</v>
      </c>
    </row>
    <row r="1108" spans="1:11" ht="18.75" x14ac:dyDescent="0.4">
      <c r="A1108" s="11">
        <v>1106</v>
      </c>
      <c r="B1108" s="4" t="s">
        <v>2662</v>
      </c>
      <c r="C1108" s="5" t="s">
        <v>4205</v>
      </c>
      <c r="D1108" s="5" t="s">
        <v>4206</v>
      </c>
      <c r="E1108" s="5" t="s">
        <v>2663</v>
      </c>
      <c r="F1108" s="5" t="s">
        <v>2323</v>
      </c>
      <c r="G1108" s="19">
        <v>288</v>
      </c>
      <c r="H1108" s="4">
        <v>201810</v>
      </c>
      <c r="I1108" s="4" t="s">
        <v>3954</v>
      </c>
      <c r="J1108" s="8" t="str">
        <f t="shared" si="34"/>
        <v>旅する天皇</v>
      </c>
      <c r="K1108" s="14" t="str">
        <f t="shared" si="35"/>
        <v>https://www.library.pref.tottori.jp/winj/opac/switch-detail.do?bibid=1600002980</v>
      </c>
    </row>
    <row r="1109" spans="1:11" ht="37.5" x14ac:dyDescent="0.4">
      <c r="A1109" s="9">
        <v>1107</v>
      </c>
      <c r="B1109" s="9" t="s">
        <v>3123</v>
      </c>
      <c r="C1109" s="10" t="s">
        <v>4216</v>
      </c>
      <c r="D1109" s="10"/>
      <c r="E1109" s="10" t="s">
        <v>2977</v>
      </c>
      <c r="F1109" s="10" t="s">
        <v>2323</v>
      </c>
      <c r="G1109" s="20">
        <v>916</v>
      </c>
      <c r="H1109" s="9">
        <v>201509</v>
      </c>
      <c r="I1109" s="9" t="s">
        <v>3954</v>
      </c>
      <c r="J1109" s="8" t="str">
        <f t="shared" si="34"/>
        <v>戦争といのちと聖路加国際病院ものがたり</v>
      </c>
      <c r="K1109" s="14" t="str">
        <f t="shared" si="35"/>
        <v>https://www.library.pref.tottori.jp/winj/opac/switch-detail.do?bibid=1600003223</v>
      </c>
    </row>
    <row r="1110" spans="1:11" ht="18.75" x14ac:dyDescent="0.4">
      <c r="A1110" s="11">
        <v>1108</v>
      </c>
      <c r="B1110" s="4" t="s">
        <v>2646</v>
      </c>
      <c r="C1110" s="5" t="s">
        <v>4169</v>
      </c>
      <c r="D1110" s="5"/>
      <c r="E1110" s="5" t="s">
        <v>2647</v>
      </c>
      <c r="F1110" s="5" t="s">
        <v>2323</v>
      </c>
      <c r="G1110" s="19">
        <v>159</v>
      </c>
      <c r="H1110" s="4">
        <v>202207</v>
      </c>
      <c r="I1110" s="4" t="s">
        <v>3954</v>
      </c>
      <c r="J1110" s="8" t="str">
        <f t="shared" si="34"/>
        <v>自分を好きになれない君へ</v>
      </c>
      <c r="K1110" s="14" t="str">
        <f t="shared" si="35"/>
        <v>https://www.library.pref.tottori.jp/winj/opac/switch-detail.do?bibid=1600002965</v>
      </c>
    </row>
    <row r="1111" spans="1:11" ht="30" x14ac:dyDescent="0.4">
      <c r="A1111" s="9">
        <v>1109</v>
      </c>
      <c r="B1111" s="9" t="s">
        <v>3010</v>
      </c>
      <c r="C1111" s="10" t="s">
        <v>4167</v>
      </c>
      <c r="D1111" s="10" t="s">
        <v>4168</v>
      </c>
      <c r="E1111" s="10" t="s">
        <v>3011</v>
      </c>
      <c r="F1111" s="10" t="s">
        <v>2323</v>
      </c>
      <c r="G1111" s="20">
        <v>913</v>
      </c>
      <c r="H1111" s="9">
        <v>202207</v>
      </c>
      <c r="I1111" s="9" t="s">
        <v>3954</v>
      </c>
      <c r="J1111" s="8" t="str">
        <f t="shared" si="34"/>
        <v>いっしょにいるよ</v>
      </c>
      <c r="K1111" s="14" t="str">
        <f t="shared" si="35"/>
        <v>https://www.library.pref.tottori.jp/winj/opac/switch-detail.do?bibid=1600003175</v>
      </c>
    </row>
    <row r="1112" spans="1:11" ht="18.75" x14ac:dyDescent="0.4">
      <c r="A1112" s="11">
        <v>1110</v>
      </c>
      <c r="B1112" s="4" t="s">
        <v>2630</v>
      </c>
      <c r="C1112" s="5" t="s">
        <v>4164</v>
      </c>
      <c r="D1112" s="5"/>
      <c r="E1112" s="5" t="s">
        <v>2631</v>
      </c>
      <c r="F1112" s="5" t="s">
        <v>2323</v>
      </c>
      <c r="G1112" s="19">
        <v>151</v>
      </c>
      <c r="H1112" s="4">
        <v>202209</v>
      </c>
      <c r="I1112" s="4" t="s">
        <v>3954</v>
      </c>
      <c r="J1112" s="8" t="str">
        <f t="shared" si="34"/>
        <v>幸せな大人になれますか</v>
      </c>
      <c r="K1112" s="14" t="str">
        <f t="shared" si="35"/>
        <v>https://www.library.pref.tottori.jp/winj/opac/switch-detail.do?bibid=1600002959</v>
      </c>
    </row>
    <row r="1113" spans="1:11" ht="30" x14ac:dyDescent="0.4">
      <c r="A1113" s="9">
        <v>1111</v>
      </c>
      <c r="B1113" s="9" t="s">
        <v>2650</v>
      </c>
      <c r="C1113" s="10" t="s">
        <v>4026</v>
      </c>
      <c r="D1113" s="10" t="s">
        <v>4027</v>
      </c>
      <c r="E1113" s="10" t="s">
        <v>2600</v>
      </c>
      <c r="F1113" s="10" t="s">
        <v>29</v>
      </c>
      <c r="G1113" s="20">
        <v>188</v>
      </c>
      <c r="H1113" s="9">
        <v>202412</v>
      </c>
      <c r="I1113" s="9" t="s">
        <v>3954</v>
      </c>
      <c r="J1113" s="8" t="str">
        <f t="shared" si="34"/>
        <v>考えすぎないコツ</v>
      </c>
      <c r="K1113" s="14" t="str">
        <f t="shared" si="35"/>
        <v>https://www.library.pref.tottori.jp/winj/opac/switch-detail.do?bibid=1600002968</v>
      </c>
    </row>
    <row r="1114" spans="1:11" ht="37.5" x14ac:dyDescent="0.4">
      <c r="A1114" s="11">
        <v>1112</v>
      </c>
      <c r="B1114" s="4" t="s">
        <v>2704</v>
      </c>
      <c r="C1114" s="5" t="s">
        <v>4020</v>
      </c>
      <c r="D1114" s="5"/>
      <c r="E1114" s="5" t="s">
        <v>2705</v>
      </c>
      <c r="F1114" s="5" t="s">
        <v>29</v>
      </c>
      <c r="G1114" s="19">
        <v>331</v>
      </c>
      <c r="H1114" s="4">
        <v>202501</v>
      </c>
      <c r="I1114" s="4" t="s">
        <v>3954</v>
      </c>
      <c r="J1114" s="8" t="str">
        <f t="shared" si="34"/>
        <v>読みだしたら止まらない　超凝縮　人類と経済学全史</v>
      </c>
      <c r="K1114" s="14" t="str">
        <f t="shared" si="35"/>
        <v>https://www.library.pref.tottori.jp/winj/opac/switch-detail.do?bibid=1600003039</v>
      </c>
    </row>
    <row r="1115" spans="1:11" ht="30" x14ac:dyDescent="0.4">
      <c r="A1115" s="9">
        <v>1113</v>
      </c>
      <c r="B1115" s="9" t="s">
        <v>2741</v>
      </c>
      <c r="C1115" s="10" t="s">
        <v>4029</v>
      </c>
      <c r="D1115" s="10" t="s">
        <v>4030</v>
      </c>
      <c r="E1115" s="10" t="s">
        <v>2742</v>
      </c>
      <c r="F1115" s="10" t="s">
        <v>29</v>
      </c>
      <c r="G1115" s="20">
        <v>338</v>
      </c>
      <c r="H1115" s="9">
        <v>202412</v>
      </c>
      <c r="I1115" s="9" t="s">
        <v>3954</v>
      </c>
      <c r="J1115" s="8" t="str">
        <f t="shared" si="34"/>
        <v>普通の人のための投資</v>
      </c>
      <c r="K1115" s="14" t="str">
        <f t="shared" si="35"/>
        <v>https://www.library.pref.tottori.jp/winj/opac/switch-detail.do?bibid=1600003054</v>
      </c>
    </row>
    <row r="1116" spans="1:11" ht="30" x14ac:dyDescent="0.4">
      <c r="A1116" s="11">
        <v>1114</v>
      </c>
      <c r="B1116" s="4" t="s">
        <v>2621</v>
      </c>
      <c r="C1116" s="5" t="s">
        <v>3998</v>
      </c>
      <c r="D1116" s="5"/>
      <c r="E1116" s="5" t="s">
        <v>2622</v>
      </c>
      <c r="F1116" s="5" t="s">
        <v>35</v>
      </c>
      <c r="G1116" s="19">
        <v>141</v>
      </c>
      <c r="H1116" s="4">
        <v>202502</v>
      </c>
      <c r="I1116" s="4" t="s">
        <v>3954</v>
      </c>
      <c r="J1116" s="8" t="str">
        <f t="shared" si="34"/>
        <v>構造化思考のレッスン</v>
      </c>
      <c r="K1116" s="14" t="str">
        <f t="shared" si="35"/>
        <v>https://www.library.pref.tottori.jp/winj/opac/switch-detail.do?bibid=1600002957</v>
      </c>
    </row>
    <row r="1117" spans="1:11" ht="37.5" x14ac:dyDescent="0.4">
      <c r="A1117" s="9">
        <v>1115</v>
      </c>
      <c r="B1117" s="9" t="s">
        <v>2726</v>
      </c>
      <c r="C1117" s="10" t="s">
        <v>4002</v>
      </c>
      <c r="D1117" s="10"/>
      <c r="E1117" s="10" t="s">
        <v>2727</v>
      </c>
      <c r="F1117" s="10" t="s">
        <v>35</v>
      </c>
      <c r="G1117" s="20">
        <v>336</v>
      </c>
      <c r="H1117" s="9">
        <v>202502</v>
      </c>
      <c r="I1117" s="9" t="s">
        <v>3954</v>
      </c>
      <c r="J1117" s="8" t="str">
        <f t="shared" si="34"/>
        <v>ビジネスリーダーのための意思決定の教科書</v>
      </c>
      <c r="K1117" s="14" t="str">
        <f t="shared" si="35"/>
        <v>https://www.library.pref.tottori.jp/winj/opac/switch-detail.do?bibid=1600003046</v>
      </c>
    </row>
    <row r="1118" spans="1:11" ht="37.5" x14ac:dyDescent="0.4">
      <c r="A1118" s="11">
        <v>1116</v>
      </c>
      <c r="B1118" s="4" t="s">
        <v>2728</v>
      </c>
      <c r="C1118" s="5" t="s">
        <v>4001</v>
      </c>
      <c r="D1118" s="5"/>
      <c r="E1118" s="5" t="s">
        <v>2729</v>
      </c>
      <c r="F1118" s="5" t="s">
        <v>35</v>
      </c>
      <c r="G1118" s="19">
        <v>336</v>
      </c>
      <c r="H1118" s="4">
        <v>202502</v>
      </c>
      <c r="I1118" s="4" t="s">
        <v>3954</v>
      </c>
      <c r="J1118" s="8" t="str">
        <f t="shared" si="34"/>
        <v>ひらめきはカオスから生まれる</v>
      </c>
      <c r="K1118" s="14" t="str">
        <f t="shared" si="35"/>
        <v>https://www.library.pref.tottori.jp/winj/opac/switch-detail.do?bibid=1600003047</v>
      </c>
    </row>
    <row r="1119" spans="1:11" ht="30" x14ac:dyDescent="0.4">
      <c r="A1119" s="9">
        <v>1117</v>
      </c>
      <c r="B1119" s="9" t="s">
        <v>3149</v>
      </c>
      <c r="C1119" s="10" t="s">
        <v>3977</v>
      </c>
      <c r="D1119" s="10" t="s">
        <v>3978</v>
      </c>
      <c r="E1119" s="10" t="s">
        <v>3150</v>
      </c>
      <c r="F1119" s="10" t="s">
        <v>35</v>
      </c>
      <c r="G1119" s="20">
        <v>913</v>
      </c>
      <c r="H1119" s="9">
        <v>202503</v>
      </c>
      <c r="I1119" s="9" t="s">
        <v>3954</v>
      </c>
      <c r="J1119" s="8" t="str">
        <f t="shared" si="34"/>
        <v>幸せジャンクション</v>
      </c>
      <c r="K1119" s="14" t="str">
        <f t="shared" si="35"/>
        <v>https://www.library.pref.tottori.jp/winj/opac/switch-detail.do?bibid=1600003238</v>
      </c>
    </row>
    <row r="1120" spans="1:11" ht="18.75" x14ac:dyDescent="0.4">
      <c r="A1120" s="11">
        <v>1118</v>
      </c>
      <c r="B1120" s="4" t="s">
        <v>2652</v>
      </c>
      <c r="C1120" s="5" t="s">
        <v>3962</v>
      </c>
      <c r="D1120" s="5" t="s">
        <v>3963</v>
      </c>
      <c r="E1120" s="5" t="s">
        <v>2653</v>
      </c>
      <c r="F1120" s="5" t="s">
        <v>172</v>
      </c>
      <c r="G1120" s="19">
        <v>204</v>
      </c>
      <c r="H1120" s="4">
        <v>202503</v>
      </c>
      <c r="I1120" s="4" t="s">
        <v>3954</v>
      </c>
      <c r="J1120" s="8" t="str">
        <f t="shared" si="34"/>
        <v>奴隷・骨・ブロンズ</v>
      </c>
      <c r="K1120" s="14" t="str">
        <f t="shared" si="35"/>
        <v>https://www.library.pref.tottori.jp/winj/opac/switch-detail.do?bibid=1600002970</v>
      </c>
    </row>
    <row r="1121" spans="1:11" ht="18.75" x14ac:dyDescent="0.4">
      <c r="A1121" s="9">
        <v>1119</v>
      </c>
      <c r="B1121" s="9" t="s">
        <v>3126</v>
      </c>
      <c r="C1121" s="10" t="s">
        <v>4199</v>
      </c>
      <c r="D1121" s="10"/>
      <c r="E1121" s="10" t="s">
        <v>3125</v>
      </c>
      <c r="F1121" s="10" t="s">
        <v>201</v>
      </c>
      <c r="G1121" s="20">
        <v>929</v>
      </c>
      <c r="H1121" s="9">
        <v>201906</v>
      </c>
      <c r="I1121" s="9" t="s">
        <v>3954</v>
      </c>
      <c r="J1121" s="8" t="str">
        <f t="shared" si="34"/>
        <v>回復する人間</v>
      </c>
      <c r="K1121" s="14" t="str">
        <f t="shared" si="35"/>
        <v>https://www.library.pref.tottori.jp/winj/opac/switch-detail.do?bibid=1600003225</v>
      </c>
    </row>
    <row r="1122" spans="1:11" ht="18.75" x14ac:dyDescent="0.4">
      <c r="A1122" s="11">
        <v>1120</v>
      </c>
      <c r="B1122" s="4" t="s">
        <v>3124</v>
      </c>
      <c r="C1122" s="5" t="s">
        <v>4119</v>
      </c>
      <c r="D1122" s="5"/>
      <c r="E1122" s="5" t="s">
        <v>3125</v>
      </c>
      <c r="F1122" s="5" t="s">
        <v>201</v>
      </c>
      <c r="G1122" s="19">
        <v>929</v>
      </c>
      <c r="H1122" s="4">
        <v>202404</v>
      </c>
      <c r="I1122" s="4" t="s">
        <v>3954</v>
      </c>
      <c r="J1122" s="8" t="str">
        <f t="shared" si="34"/>
        <v>別れを告げない</v>
      </c>
      <c r="K1122" s="14" t="str">
        <f t="shared" si="35"/>
        <v>https://www.library.pref.tottori.jp/winj/opac/switch-detail.do?bibid=1600003224</v>
      </c>
    </row>
    <row r="1123" spans="1:11" ht="30" x14ac:dyDescent="0.4">
      <c r="A1123" s="9">
        <v>1121</v>
      </c>
      <c r="B1123" s="9" t="s">
        <v>2891</v>
      </c>
      <c r="C1123" s="10" t="s">
        <v>3995</v>
      </c>
      <c r="D1123" s="10"/>
      <c r="E1123" s="10" t="s">
        <v>2892</v>
      </c>
      <c r="F1123" s="10" t="s">
        <v>2601</v>
      </c>
      <c r="G1123" s="20">
        <v>538</v>
      </c>
      <c r="H1123" s="9">
        <v>202502</v>
      </c>
      <c r="I1123" s="9" t="s">
        <v>3954</v>
      </c>
      <c r="J1123" s="8" t="str">
        <f t="shared" si="34"/>
        <v>宇宙ビジネス</v>
      </c>
      <c r="K1123" s="14" t="str">
        <f t="shared" si="35"/>
        <v>https://www.library.pref.tottori.jp/winj/opac/switch-detail.do?bibid=1600003112</v>
      </c>
    </row>
    <row r="1124" spans="1:11" ht="37.5" x14ac:dyDescent="0.4">
      <c r="A1124" s="11">
        <v>1122</v>
      </c>
      <c r="B1124" s="4" t="s">
        <v>2713</v>
      </c>
      <c r="C1124" s="5" t="s">
        <v>3996</v>
      </c>
      <c r="D1124" s="5"/>
      <c r="E1124" s="5" t="s">
        <v>2714</v>
      </c>
      <c r="F1124" s="5" t="s">
        <v>2601</v>
      </c>
      <c r="G1124" s="19">
        <v>335</v>
      </c>
      <c r="H1124" s="4">
        <v>202502</v>
      </c>
      <c r="I1124" s="4" t="s">
        <v>3954</v>
      </c>
      <c r="J1124" s="8" t="str">
        <f t="shared" si="34"/>
        <v>ITコンサル1000人にAIでラクになる仕事きいてみた</v>
      </c>
      <c r="K1124" s="14" t="str">
        <f t="shared" si="35"/>
        <v>https://www.library.pref.tottori.jp/winj/opac/switch-detail.do?bibid=1600003041</v>
      </c>
    </row>
    <row r="1125" spans="1:11" ht="37.5" x14ac:dyDescent="0.4">
      <c r="A1125" s="9">
        <v>1123</v>
      </c>
      <c r="B1125" s="9" t="s">
        <v>2985</v>
      </c>
      <c r="C1125" s="10" t="s">
        <v>3979</v>
      </c>
      <c r="D1125" s="10" t="s">
        <v>3980</v>
      </c>
      <c r="E1125" s="10" t="s">
        <v>2986</v>
      </c>
      <c r="F1125" s="10" t="s">
        <v>36</v>
      </c>
      <c r="G1125" s="20">
        <v>762</v>
      </c>
      <c r="H1125" s="9">
        <v>202502</v>
      </c>
      <c r="I1125" s="9" t="s">
        <v>3954</v>
      </c>
      <c r="J1125" s="8" t="str">
        <f t="shared" si="34"/>
        <v>グレイト・ソングライター・ファイル</v>
      </c>
      <c r="K1125" s="14" t="str">
        <f t="shared" si="35"/>
        <v>https://www.library.pref.tottori.jp/winj/opac/switch-detail.do?bibid=1600003155</v>
      </c>
    </row>
    <row r="1126" spans="1:11" ht="37.5" x14ac:dyDescent="0.4">
      <c r="A1126" s="11">
        <v>1124</v>
      </c>
      <c r="B1126" s="4" t="s">
        <v>2627</v>
      </c>
      <c r="C1126" s="5" t="s">
        <v>3990</v>
      </c>
      <c r="D1126" s="5" t="s">
        <v>3991</v>
      </c>
      <c r="E1126" s="5" t="s">
        <v>2628</v>
      </c>
      <c r="F1126" s="5" t="s">
        <v>18</v>
      </c>
      <c r="G1126" s="19">
        <v>146</v>
      </c>
      <c r="H1126" s="4">
        <v>202502</v>
      </c>
      <c r="I1126" s="4" t="s">
        <v>3954</v>
      </c>
      <c r="J1126" s="8" t="str">
        <f t="shared" si="34"/>
        <v>心理カウンセリングのための精神病理学入門</v>
      </c>
      <c r="K1126" s="14" t="str">
        <f t="shared" si="35"/>
        <v>https://www.library.pref.tottori.jp/winj/opac/switch-detail.do?bibid=1600002958</v>
      </c>
    </row>
    <row r="1127" spans="1:11" ht="18.75" x14ac:dyDescent="0.4">
      <c r="A1127" s="9">
        <v>1125</v>
      </c>
      <c r="B1127" s="9" t="s">
        <v>3055</v>
      </c>
      <c r="C1127" s="10" t="s">
        <v>4179</v>
      </c>
      <c r="D1127" s="10"/>
      <c r="E1127" s="10" t="s">
        <v>3056</v>
      </c>
      <c r="F1127" s="10" t="s">
        <v>1466</v>
      </c>
      <c r="G1127" s="20">
        <v>913</v>
      </c>
      <c r="H1127" s="9">
        <v>202104</v>
      </c>
      <c r="I1127" s="9" t="s">
        <v>3954</v>
      </c>
      <c r="J1127" s="8" t="str">
        <f t="shared" si="34"/>
        <v>孤どもたちへのクロッキー</v>
      </c>
      <c r="K1127" s="14" t="str">
        <f t="shared" si="35"/>
        <v>https://www.library.pref.tottori.jp/winj/opac/switch-detail.do?bibid=1600003194</v>
      </c>
    </row>
    <row r="1128" spans="1:11" ht="18.75" x14ac:dyDescent="0.4">
      <c r="A1128" s="11">
        <v>1126</v>
      </c>
      <c r="B1128" s="4" t="s">
        <v>3054</v>
      </c>
      <c r="C1128" s="5" t="s">
        <v>4217</v>
      </c>
      <c r="D1128" s="5" t="s">
        <v>4218</v>
      </c>
      <c r="E1128" s="5" t="s">
        <v>2009</v>
      </c>
      <c r="F1128" s="5" t="s">
        <v>1466</v>
      </c>
      <c r="G1128" s="19">
        <v>913</v>
      </c>
      <c r="H1128" s="4">
        <v>201506</v>
      </c>
      <c r="I1128" s="4" t="s">
        <v>3954</v>
      </c>
      <c r="J1128" s="8" t="str">
        <f t="shared" si="34"/>
        <v>天の蛍</v>
      </c>
      <c r="K1128" s="14" t="str">
        <f t="shared" si="35"/>
        <v>https://www.library.pref.tottori.jp/winj/opac/switch-detail.do?bibid=1600003193</v>
      </c>
    </row>
    <row r="1129" spans="1:11" ht="37.5" x14ac:dyDescent="0.4">
      <c r="A1129" s="9">
        <v>1127</v>
      </c>
      <c r="B1129" s="9" t="s">
        <v>3057</v>
      </c>
      <c r="C1129" s="10" t="s">
        <v>4163</v>
      </c>
      <c r="D1129" s="10"/>
      <c r="E1129" s="10" t="s">
        <v>3058</v>
      </c>
      <c r="F1129" s="10" t="s">
        <v>1466</v>
      </c>
      <c r="G1129" s="20">
        <v>913</v>
      </c>
      <c r="H1129" s="9">
        <v>202209</v>
      </c>
      <c r="I1129" s="9" t="s">
        <v>3954</v>
      </c>
      <c r="J1129" s="8" t="str">
        <f t="shared" si="34"/>
        <v>Cafe リテラチュールへようこそ</v>
      </c>
      <c r="K1129" s="14" t="str">
        <f t="shared" si="35"/>
        <v>https://www.library.pref.tottori.jp/winj/opac/switch-detail.do?bibid=1600003195</v>
      </c>
    </row>
    <row r="1130" spans="1:11" ht="18.75" x14ac:dyDescent="0.4">
      <c r="A1130" s="11">
        <v>1128</v>
      </c>
      <c r="B1130" s="4" t="s">
        <v>3040</v>
      </c>
      <c r="C1130" s="5" t="s">
        <v>4145</v>
      </c>
      <c r="D1130" s="5" t="s">
        <v>4146</v>
      </c>
      <c r="E1130" s="5" t="s">
        <v>3041</v>
      </c>
      <c r="F1130" s="5" t="s">
        <v>1466</v>
      </c>
      <c r="G1130" s="19">
        <v>913</v>
      </c>
      <c r="H1130" s="4">
        <v>202312</v>
      </c>
      <c r="I1130" s="4" t="s">
        <v>3954</v>
      </c>
      <c r="J1130" s="8" t="str">
        <f t="shared" si="34"/>
        <v>お宅の幽霊、成仏させます！</v>
      </c>
      <c r="K1130" s="14" t="str">
        <f t="shared" si="35"/>
        <v>https://www.library.pref.tottori.jp/winj/opac/switch-detail.do?bibid=1600003188</v>
      </c>
    </row>
    <row r="1131" spans="1:11" ht="37.5" x14ac:dyDescent="0.4">
      <c r="A1131" s="9">
        <v>1129</v>
      </c>
      <c r="B1131" s="9" t="s">
        <v>3048</v>
      </c>
      <c r="C1131" s="10" t="s">
        <v>4209</v>
      </c>
      <c r="D1131" s="10" t="s">
        <v>4210</v>
      </c>
      <c r="E1131" s="10" t="s">
        <v>3049</v>
      </c>
      <c r="F1131" s="10" t="s">
        <v>93</v>
      </c>
      <c r="G1131" s="20">
        <v>913</v>
      </c>
      <c r="H1131" s="9">
        <v>201805</v>
      </c>
      <c r="I1131" s="9" t="s">
        <v>3954</v>
      </c>
      <c r="J1131" s="8" t="str">
        <f t="shared" si="34"/>
        <v>アルコール依存症の妻と共に生きる</v>
      </c>
      <c r="K1131" s="14" t="str">
        <f t="shared" si="35"/>
        <v>https://www.library.pref.tottori.jp/winj/opac/switch-detail.do?bibid=1600003191</v>
      </c>
    </row>
    <row r="1132" spans="1:11" ht="18.75" x14ac:dyDescent="0.4">
      <c r="A1132" s="11">
        <v>1130</v>
      </c>
      <c r="B1132" s="4" t="s">
        <v>3061</v>
      </c>
      <c r="C1132" s="5" t="s">
        <v>4196</v>
      </c>
      <c r="D1132" s="5" t="s">
        <v>4197</v>
      </c>
      <c r="E1132" s="5" t="s">
        <v>3062</v>
      </c>
      <c r="F1132" s="5" t="s">
        <v>93</v>
      </c>
      <c r="G1132" s="19">
        <v>913</v>
      </c>
      <c r="H1132" s="4">
        <v>201908</v>
      </c>
      <c r="I1132" s="4" t="s">
        <v>3954</v>
      </c>
      <c r="J1132" s="8" t="str">
        <f t="shared" si="34"/>
        <v>僕は発達凸凹の大学生</v>
      </c>
      <c r="K1132" s="14" t="str">
        <f t="shared" si="35"/>
        <v>https://www.library.pref.tottori.jp/winj/opac/switch-detail.do?bibid=1600003197</v>
      </c>
    </row>
    <row r="1133" spans="1:11" ht="18.75" x14ac:dyDescent="0.4">
      <c r="A1133" s="9">
        <v>1131</v>
      </c>
      <c r="B1133" s="9" t="s">
        <v>3121</v>
      </c>
      <c r="C1133" s="10" t="s">
        <v>4192</v>
      </c>
      <c r="D1133" s="10" t="s">
        <v>4193</v>
      </c>
      <c r="E1133" s="10" t="s">
        <v>3122</v>
      </c>
      <c r="F1133" s="10" t="s">
        <v>93</v>
      </c>
      <c r="G1133" s="20">
        <v>916</v>
      </c>
      <c r="H1133" s="9">
        <v>202001</v>
      </c>
      <c r="I1133" s="9" t="s">
        <v>3954</v>
      </c>
      <c r="J1133" s="8" t="str">
        <f t="shared" si="34"/>
        <v>弟は躁うつ病</v>
      </c>
      <c r="K1133" s="14" t="str">
        <f t="shared" si="35"/>
        <v>https://www.library.pref.tottori.jp/winj/opac/switch-detail.do?bibid=1600003222</v>
      </c>
    </row>
    <row r="1134" spans="1:11" ht="30" x14ac:dyDescent="0.4">
      <c r="A1134" s="11">
        <v>1132</v>
      </c>
      <c r="B1134" s="4" t="s">
        <v>2644</v>
      </c>
      <c r="C1134" s="5" t="s">
        <v>3984</v>
      </c>
      <c r="D1134" s="5" t="s">
        <v>3985</v>
      </c>
      <c r="E1134" s="5" t="s">
        <v>2645</v>
      </c>
      <c r="F1134" s="5" t="s">
        <v>2601</v>
      </c>
      <c r="G1134" s="19">
        <v>159</v>
      </c>
      <c r="H1134" s="4">
        <v>202502</v>
      </c>
      <c r="I1134" s="4" t="s">
        <v>3954</v>
      </c>
      <c r="J1134" s="8" t="str">
        <f t="shared" si="34"/>
        <v>新入社員の教科書</v>
      </c>
      <c r="K1134" s="14" t="str">
        <f t="shared" si="35"/>
        <v>https://www.library.pref.tottori.jp/winj/opac/switch-detail.do?bibid=1600002964</v>
      </c>
    </row>
    <row r="1135" spans="1:11" ht="30" x14ac:dyDescent="0.4">
      <c r="A1135" s="9">
        <v>1133</v>
      </c>
      <c r="B1135" s="9" t="s">
        <v>2693</v>
      </c>
      <c r="C1135" s="10" t="s">
        <v>4022</v>
      </c>
      <c r="D1135" s="10" t="s">
        <v>4023</v>
      </c>
      <c r="E1135" s="10" t="s">
        <v>2694</v>
      </c>
      <c r="F1135" s="10" t="s">
        <v>339</v>
      </c>
      <c r="G1135" s="20">
        <v>317</v>
      </c>
      <c r="H1135" s="9">
        <v>202501</v>
      </c>
      <c r="I1135" s="9" t="s">
        <v>3954</v>
      </c>
      <c r="J1135" s="8" t="str">
        <f t="shared" si="34"/>
        <v>石油が国家を作るとき</v>
      </c>
      <c r="K1135" s="14" t="str">
        <f t="shared" si="35"/>
        <v>https://www.library.pref.tottori.jp/winj/opac/switch-detail.do?bibid=1600003033</v>
      </c>
    </row>
    <row r="1136" spans="1:11" ht="18.75" x14ac:dyDescent="0.4">
      <c r="A1136" s="11">
        <v>1134</v>
      </c>
      <c r="B1136" s="4" t="s">
        <v>3129</v>
      </c>
      <c r="C1136" s="5" t="s">
        <v>4198</v>
      </c>
      <c r="D1136" s="5"/>
      <c r="E1136" s="5" t="s">
        <v>3130</v>
      </c>
      <c r="F1136" s="5" t="s">
        <v>293</v>
      </c>
      <c r="G1136" s="19">
        <v>929</v>
      </c>
      <c r="H1136" s="4">
        <v>201907</v>
      </c>
      <c r="I1136" s="4" t="s">
        <v>3954</v>
      </c>
      <c r="J1136" s="8" t="str">
        <f t="shared" si="34"/>
        <v>外は夏</v>
      </c>
      <c r="K1136" s="14" t="str">
        <f t="shared" si="35"/>
        <v>https://www.library.pref.tottori.jp/winj/opac/switch-detail.do?bibid=1600003227</v>
      </c>
    </row>
    <row r="1137" spans="1:11" ht="18.75" x14ac:dyDescent="0.4">
      <c r="A1137" s="9">
        <v>1135</v>
      </c>
      <c r="B1137" s="9" t="s">
        <v>3133</v>
      </c>
      <c r="C1137" s="10" t="s">
        <v>4190</v>
      </c>
      <c r="D1137" s="10"/>
      <c r="E1137" s="10" t="s">
        <v>3134</v>
      </c>
      <c r="F1137" s="10" t="s">
        <v>293</v>
      </c>
      <c r="G1137" s="20">
        <v>929</v>
      </c>
      <c r="H1137" s="9">
        <v>202003</v>
      </c>
      <c r="I1137" s="9" t="s">
        <v>3954</v>
      </c>
      <c r="J1137" s="8" t="str">
        <f t="shared" si="34"/>
        <v>保健室のアン・ウニョン先生</v>
      </c>
      <c r="K1137" s="14" t="str">
        <f t="shared" si="35"/>
        <v>https://www.library.pref.tottori.jp/winj/opac/switch-detail.do?bibid=1600003229</v>
      </c>
    </row>
    <row r="1138" spans="1:11" ht="18.75" x14ac:dyDescent="0.4">
      <c r="A1138" s="11">
        <v>1136</v>
      </c>
      <c r="B1138" s="4" t="s">
        <v>3127</v>
      </c>
      <c r="C1138" s="5" t="s">
        <v>4204</v>
      </c>
      <c r="D1138" s="5"/>
      <c r="E1138" s="5" t="s">
        <v>3128</v>
      </c>
      <c r="F1138" s="5" t="s">
        <v>293</v>
      </c>
      <c r="G1138" s="19">
        <v>929</v>
      </c>
      <c r="H1138" s="4">
        <v>201901</v>
      </c>
      <c r="I1138" s="4" t="s">
        <v>3954</v>
      </c>
      <c r="J1138" s="8" t="str">
        <f t="shared" si="34"/>
        <v>娘について</v>
      </c>
      <c r="K1138" s="14" t="str">
        <f t="shared" si="35"/>
        <v>https://www.library.pref.tottori.jp/winj/opac/switch-detail.do?bibid=1600003226</v>
      </c>
    </row>
    <row r="1139" spans="1:11" ht="18.75" x14ac:dyDescent="0.4">
      <c r="A1139" s="9">
        <v>1137</v>
      </c>
      <c r="B1139" s="9" t="s">
        <v>3008</v>
      </c>
      <c r="C1139" s="10" t="s">
        <v>4189</v>
      </c>
      <c r="D1139" s="10"/>
      <c r="E1139" s="10" t="s">
        <v>1160</v>
      </c>
      <c r="F1139" s="10" t="s">
        <v>293</v>
      </c>
      <c r="G1139" s="20">
        <v>911</v>
      </c>
      <c r="H1139" s="9">
        <v>202005</v>
      </c>
      <c r="I1139" s="9" t="s">
        <v>3954</v>
      </c>
      <c r="J1139" s="8" t="str">
        <f t="shared" si="34"/>
        <v>詩集　愛について</v>
      </c>
      <c r="K1139" s="14" t="str">
        <f t="shared" si="35"/>
        <v>https://www.library.pref.tottori.jp/winj/opac/switch-detail.do?bibid=1600003173</v>
      </c>
    </row>
    <row r="1140" spans="1:11" ht="37.5" x14ac:dyDescent="0.4">
      <c r="A1140" s="11">
        <v>1138</v>
      </c>
      <c r="B1140" s="4" t="s">
        <v>3131</v>
      </c>
      <c r="C1140" s="5" t="s">
        <v>4191</v>
      </c>
      <c r="D1140" s="5"/>
      <c r="E1140" s="5" t="s">
        <v>3132</v>
      </c>
      <c r="F1140" s="5" t="s">
        <v>293</v>
      </c>
      <c r="G1140" s="19">
        <v>929</v>
      </c>
      <c r="H1140" s="4">
        <v>202002</v>
      </c>
      <c r="I1140" s="4" t="s">
        <v>3954</v>
      </c>
      <c r="J1140" s="8" t="str">
        <f t="shared" si="34"/>
        <v>誰にでも親切な教会のお兄さんカン・ミノ</v>
      </c>
      <c r="K1140" s="14" t="str">
        <f t="shared" si="35"/>
        <v>https://www.library.pref.tottori.jp/winj/opac/switch-detail.do?bibid=1600003228</v>
      </c>
    </row>
    <row r="1141" spans="1:11" ht="18.75" x14ac:dyDescent="0.4">
      <c r="A1141" s="9">
        <v>1139</v>
      </c>
      <c r="B1141" s="9" t="s">
        <v>3101</v>
      </c>
      <c r="C1141" s="10" t="s">
        <v>4181</v>
      </c>
      <c r="D1141" s="10" t="s">
        <v>4182</v>
      </c>
      <c r="E1141" s="10" t="s">
        <v>3102</v>
      </c>
      <c r="F1141" s="10" t="s">
        <v>293</v>
      </c>
      <c r="G1141" s="20">
        <v>914</v>
      </c>
      <c r="H1141" s="9">
        <v>202012</v>
      </c>
      <c r="I1141" s="9" t="s">
        <v>3954</v>
      </c>
      <c r="J1141" s="8" t="str">
        <f t="shared" si="34"/>
        <v>ひび割れた日常</v>
      </c>
      <c r="K1141" s="14" t="str">
        <f t="shared" si="35"/>
        <v>https://www.library.pref.tottori.jp/winj/opac/switch-detail.do?bibid=1600003213</v>
      </c>
    </row>
    <row r="1142" spans="1:11" ht="18.75" x14ac:dyDescent="0.4">
      <c r="A1142" s="11">
        <v>1140</v>
      </c>
      <c r="B1142" s="4" t="s">
        <v>3109</v>
      </c>
      <c r="C1142" s="5" t="s">
        <v>4183</v>
      </c>
      <c r="D1142" s="5" t="s">
        <v>4184</v>
      </c>
      <c r="E1142" s="5" t="s">
        <v>3108</v>
      </c>
      <c r="F1142" s="5" t="s">
        <v>293</v>
      </c>
      <c r="G1142" s="19">
        <v>914</v>
      </c>
      <c r="H1142" s="4">
        <v>202012</v>
      </c>
      <c r="I1142" s="4" t="s">
        <v>3954</v>
      </c>
      <c r="J1142" s="8" t="str">
        <f t="shared" si="34"/>
        <v>70歳、これからは湯豆腐</v>
      </c>
      <c r="K1142" s="14" t="str">
        <f t="shared" si="35"/>
        <v>https://www.library.pref.tottori.jp/winj/opac/switch-detail.do?bibid=1600003217</v>
      </c>
    </row>
    <row r="1143" spans="1:11" ht="18.75" x14ac:dyDescent="0.4">
      <c r="A1143" s="9">
        <v>1141</v>
      </c>
      <c r="B1143" s="9" t="s">
        <v>2689</v>
      </c>
      <c r="C1143" s="10" t="s">
        <v>4212</v>
      </c>
      <c r="D1143" s="10"/>
      <c r="E1143" s="10" t="s">
        <v>2690</v>
      </c>
      <c r="F1143" s="10" t="s">
        <v>293</v>
      </c>
      <c r="G1143" s="20">
        <v>316</v>
      </c>
      <c r="H1143" s="9">
        <v>201708</v>
      </c>
      <c r="I1143" s="9" t="s">
        <v>3954</v>
      </c>
      <c r="J1143" s="8" t="str">
        <f t="shared" si="34"/>
        <v>性表現規制の文化史</v>
      </c>
      <c r="K1143" s="14" t="str">
        <f t="shared" si="35"/>
        <v>https://www.library.pref.tottori.jp/winj/opac/switch-detail.do?bibid=1600003032</v>
      </c>
    </row>
    <row r="1144" spans="1:11" ht="37.5" x14ac:dyDescent="0.4">
      <c r="A1144" s="11">
        <v>1142</v>
      </c>
      <c r="B1144" s="4" t="s">
        <v>2902</v>
      </c>
      <c r="C1144" s="5" t="s">
        <v>4178</v>
      </c>
      <c r="D1144" s="5"/>
      <c r="E1144" s="5" t="s">
        <v>2903</v>
      </c>
      <c r="F1144" s="5" t="s">
        <v>293</v>
      </c>
      <c r="G1144" s="19">
        <v>591</v>
      </c>
      <c r="H1144" s="4">
        <v>202105</v>
      </c>
      <c r="I1144" s="4" t="s">
        <v>3954</v>
      </c>
      <c r="J1144" s="8" t="str">
        <f t="shared" si="34"/>
        <v>急に仕事を失っても、1年間は困らない貯蓄術</v>
      </c>
      <c r="K1144" s="14" t="str">
        <f t="shared" si="35"/>
        <v>https://www.library.pref.tottori.jp/winj/opac/switch-detail.do?bibid=1600003121</v>
      </c>
    </row>
    <row r="1145" spans="1:11" ht="18.75" x14ac:dyDescent="0.4">
      <c r="A1145" s="9">
        <v>1143</v>
      </c>
      <c r="B1145" s="9" t="s">
        <v>2987</v>
      </c>
      <c r="C1145" s="10" t="s">
        <v>4176</v>
      </c>
      <c r="D1145" s="10" t="s">
        <v>4177</v>
      </c>
      <c r="E1145" s="10" t="s">
        <v>2988</v>
      </c>
      <c r="F1145" s="10" t="s">
        <v>293</v>
      </c>
      <c r="G1145" s="20">
        <v>773</v>
      </c>
      <c r="H1145" s="9">
        <v>202106</v>
      </c>
      <c r="I1145" s="9" t="s">
        <v>3954</v>
      </c>
      <c r="J1145" s="8" t="str">
        <f t="shared" si="34"/>
        <v>見えないものを探す旅</v>
      </c>
      <c r="K1145" s="14" t="str">
        <f t="shared" si="35"/>
        <v>https://www.library.pref.tottori.jp/winj/opac/switch-detail.do?bibid=1600003157</v>
      </c>
    </row>
    <row r="1146" spans="1:11" ht="18.75" x14ac:dyDescent="0.4">
      <c r="A1146" s="11">
        <v>1144</v>
      </c>
      <c r="B1146" s="4" t="s">
        <v>3007</v>
      </c>
      <c r="C1146" s="5" t="s">
        <v>4180</v>
      </c>
      <c r="D1146" s="5"/>
      <c r="E1146" s="5" t="s">
        <v>1160</v>
      </c>
      <c r="F1146" s="5" t="s">
        <v>293</v>
      </c>
      <c r="G1146" s="19">
        <v>911</v>
      </c>
      <c r="H1146" s="4">
        <v>202102</v>
      </c>
      <c r="I1146" s="4" t="s">
        <v>3954</v>
      </c>
      <c r="J1146" s="8" t="str">
        <f t="shared" si="34"/>
        <v>詩集　たましいの世話</v>
      </c>
      <c r="K1146" s="14" t="str">
        <f t="shared" si="35"/>
        <v>https://www.library.pref.tottori.jp/winj/opac/switch-detail.do?bibid=1600003172</v>
      </c>
    </row>
    <row r="1147" spans="1:11" ht="18.75" x14ac:dyDescent="0.4">
      <c r="A1147" s="9">
        <v>1145</v>
      </c>
      <c r="B1147" s="9" t="s">
        <v>3004</v>
      </c>
      <c r="C1147" s="10" t="s">
        <v>4174</v>
      </c>
      <c r="D1147" s="10" t="s">
        <v>4175</v>
      </c>
      <c r="E1147" s="10" t="s">
        <v>3005</v>
      </c>
      <c r="F1147" s="10" t="s">
        <v>293</v>
      </c>
      <c r="G1147" s="20">
        <v>911</v>
      </c>
      <c r="H1147" s="9">
        <v>202111</v>
      </c>
      <c r="I1147" s="9" t="s">
        <v>3954</v>
      </c>
      <c r="J1147" s="8" t="str">
        <f t="shared" si="34"/>
        <v>言の葉の森</v>
      </c>
      <c r="K1147" s="14" t="str">
        <f t="shared" si="35"/>
        <v>https://www.library.pref.tottori.jp/winj/opac/switch-detail.do?bibid=1600003170</v>
      </c>
    </row>
    <row r="1148" spans="1:11" ht="37.5" x14ac:dyDescent="0.4">
      <c r="A1148" s="11">
        <v>1146</v>
      </c>
      <c r="B1148" s="4" t="s">
        <v>3138</v>
      </c>
      <c r="C1148" s="5" t="s">
        <v>4172</v>
      </c>
      <c r="D1148" s="5" t="s">
        <v>4173</v>
      </c>
      <c r="E1148" s="5" t="s">
        <v>3139</v>
      </c>
      <c r="F1148" s="5" t="s">
        <v>293</v>
      </c>
      <c r="G1148" s="19">
        <v>953</v>
      </c>
      <c r="H1148" s="4">
        <v>202201</v>
      </c>
      <c r="I1148" s="4" t="s">
        <v>3954</v>
      </c>
      <c r="J1148" s="8" t="str">
        <f t="shared" si="34"/>
        <v>「星の王子さま」に学ぶ幸福論</v>
      </c>
      <c r="K1148" s="14" t="str">
        <f t="shared" si="35"/>
        <v>https://www.library.pref.tottori.jp/winj/opac/switch-detail.do?bibid=1600003233</v>
      </c>
    </row>
    <row r="1149" spans="1:11" ht="18.75" x14ac:dyDescent="0.4">
      <c r="A1149" s="9">
        <v>1147</v>
      </c>
      <c r="B1149" s="9" t="s">
        <v>3009</v>
      </c>
      <c r="C1149" s="10" t="s">
        <v>4171</v>
      </c>
      <c r="D1149" s="10"/>
      <c r="E1149" s="10" t="s">
        <v>1160</v>
      </c>
      <c r="F1149" s="10" t="s">
        <v>293</v>
      </c>
      <c r="G1149" s="20">
        <v>911</v>
      </c>
      <c r="H1149" s="9">
        <v>202202</v>
      </c>
      <c r="I1149" s="9" t="s">
        <v>3954</v>
      </c>
      <c r="J1149" s="8" t="str">
        <f t="shared" si="34"/>
        <v>詩集　美しいとき</v>
      </c>
      <c r="K1149" s="14" t="str">
        <f t="shared" si="35"/>
        <v>https://www.library.pref.tottori.jp/winj/opac/switch-detail.do?bibid=1600003174</v>
      </c>
    </row>
    <row r="1150" spans="1:11" ht="18.75" x14ac:dyDescent="0.4">
      <c r="A1150" s="11">
        <v>1148</v>
      </c>
      <c r="B1150" s="4" t="s">
        <v>3025</v>
      </c>
      <c r="C1150" s="5" t="s">
        <v>4170</v>
      </c>
      <c r="D1150" s="5"/>
      <c r="E1150" s="5" t="s">
        <v>2538</v>
      </c>
      <c r="F1150" s="5" t="s">
        <v>293</v>
      </c>
      <c r="G1150" s="19">
        <v>913</v>
      </c>
      <c r="H1150" s="4">
        <v>202204</v>
      </c>
      <c r="I1150" s="4" t="s">
        <v>3954</v>
      </c>
      <c r="J1150" s="8" t="str">
        <f t="shared" si="34"/>
        <v>これでいくほかないのよ</v>
      </c>
      <c r="K1150" s="14" t="str">
        <f t="shared" si="35"/>
        <v>https://www.library.pref.tottori.jp/winj/opac/switch-detail.do?bibid=1600003182</v>
      </c>
    </row>
    <row r="1151" spans="1:11" ht="18.75" x14ac:dyDescent="0.4">
      <c r="A1151" s="9">
        <v>1149</v>
      </c>
      <c r="B1151" s="9" t="s">
        <v>3107</v>
      </c>
      <c r="C1151" s="10" t="s">
        <v>4166</v>
      </c>
      <c r="D1151" s="10"/>
      <c r="E1151" s="10" t="s">
        <v>3108</v>
      </c>
      <c r="F1151" s="10" t="s">
        <v>293</v>
      </c>
      <c r="G1151" s="20">
        <v>914</v>
      </c>
      <c r="H1151" s="9">
        <v>202207</v>
      </c>
      <c r="I1151" s="9" t="s">
        <v>3954</v>
      </c>
      <c r="J1151" s="8" t="str">
        <f t="shared" si="34"/>
        <v>75歳、油揚がある</v>
      </c>
      <c r="K1151" s="14" t="str">
        <f t="shared" si="35"/>
        <v>https://www.library.pref.tottori.jp/winj/opac/switch-detail.do?bibid=1600003216</v>
      </c>
    </row>
    <row r="1152" spans="1:11" ht="18.75" x14ac:dyDescent="0.4">
      <c r="A1152" s="11">
        <v>1150</v>
      </c>
      <c r="B1152" s="4" t="s">
        <v>3042</v>
      </c>
      <c r="C1152" s="5" t="s">
        <v>4165</v>
      </c>
      <c r="D1152" s="5"/>
      <c r="E1152" s="5" t="s">
        <v>3043</v>
      </c>
      <c r="F1152" s="5" t="s">
        <v>293</v>
      </c>
      <c r="G1152" s="19">
        <v>913</v>
      </c>
      <c r="H1152" s="4">
        <v>202207</v>
      </c>
      <c r="I1152" s="4" t="s">
        <v>3954</v>
      </c>
      <c r="J1152" s="8" t="str">
        <f t="shared" si="34"/>
        <v>いつもだれかが見ている</v>
      </c>
      <c r="K1152" s="14" t="str">
        <f t="shared" si="35"/>
        <v>https://www.library.pref.tottori.jp/winj/opac/switch-detail.do?bibid=1600003189</v>
      </c>
    </row>
    <row r="1153" spans="1:11" ht="18.75" x14ac:dyDescent="0.4">
      <c r="A1153" s="9">
        <v>1151</v>
      </c>
      <c r="B1153" s="9" t="s">
        <v>3106</v>
      </c>
      <c r="C1153" s="10" t="s">
        <v>4162</v>
      </c>
      <c r="D1153" s="10"/>
      <c r="E1153" s="10" t="s">
        <v>1160</v>
      </c>
      <c r="F1153" s="10" t="s">
        <v>293</v>
      </c>
      <c r="G1153" s="20">
        <v>914</v>
      </c>
      <c r="H1153" s="9">
        <v>202210</v>
      </c>
      <c r="I1153" s="9" t="s">
        <v>3954</v>
      </c>
      <c r="J1153" s="8" t="str">
        <f t="shared" si="34"/>
        <v>言葉を植えた人</v>
      </c>
      <c r="K1153" s="14" t="str">
        <f t="shared" si="35"/>
        <v>https://www.library.pref.tottori.jp/winj/opac/switch-detail.do?bibid=1600003215</v>
      </c>
    </row>
    <row r="1154" spans="1:11" ht="18.75" x14ac:dyDescent="0.4">
      <c r="A1154" s="11">
        <v>1152</v>
      </c>
      <c r="B1154" s="4" t="s">
        <v>2908</v>
      </c>
      <c r="C1154" s="5" t="s">
        <v>4160</v>
      </c>
      <c r="D1154" s="5" t="s">
        <v>4161</v>
      </c>
      <c r="E1154" s="5" t="s">
        <v>2909</v>
      </c>
      <c r="F1154" s="5" t="s">
        <v>293</v>
      </c>
      <c r="G1154" s="19">
        <v>596</v>
      </c>
      <c r="H1154" s="4">
        <v>202305</v>
      </c>
      <c r="I1154" s="4" t="s">
        <v>3954</v>
      </c>
      <c r="J1154" s="8" t="str">
        <f t="shared" si="34"/>
        <v>パルミジャーノをひとふり</v>
      </c>
      <c r="K1154" s="14" t="str">
        <f t="shared" si="35"/>
        <v>https://www.library.pref.tottori.jp/winj/opac/switch-detail.do?bibid=1600003123</v>
      </c>
    </row>
    <row r="1155" spans="1:11" ht="18.75" x14ac:dyDescent="0.4">
      <c r="A1155" s="9">
        <v>1153</v>
      </c>
      <c r="B1155" s="9" t="s">
        <v>2654</v>
      </c>
      <c r="C1155" s="10" t="s">
        <v>4156</v>
      </c>
      <c r="D1155" s="10"/>
      <c r="E1155" s="10" t="s">
        <v>2655</v>
      </c>
      <c r="F1155" s="10" t="s">
        <v>293</v>
      </c>
      <c r="G1155" s="20">
        <v>210</v>
      </c>
      <c r="H1155" s="9">
        <v>202309</v>
      </c>
      <c r="I1155" s="9" t="s">
        <v>3954</v>
      </c>
      <c r="J1155" s="8" t="str">
        <f t="shared" ref="J1155:J1218" si="36">HYPERLINK(K1155,C1155)</f>
        <v>聞き書き・関東大震災</v>
      </c>
      <c r="K1155" s="14" t="str">
        <f t="shared" ref="K1155:K1219" si="37">HYPERLINK("https://www.library.pref.tottori.jp/winj/opac/switch-detail.do?bibid="&amp;B1155)</f>
        <v>https://www.library.pref.tottori.jp/winj/opac/switch-detail.do?bibid=1600002972</v>
      </c>
    </row>
    <row r="1156" spans="1:11" ht="18.75" x14ac:dyDescent="0.4">
      <c r="A1156" s="11">
        <v>1154</v>
      </c>
      <c r="B1156" s="4" t="s">
        <v>2983</v>
      </c>
      <c r="C1156" s="5" t="s">
        <v>4158</v>
      </c>
      <c r="D1156" s="5" t="s">
        <v>4159</v>
      </c>
      <c r="E1156" s="5" t="s">
        <v>2984</v>
      </c>
      <c r="F1156" s="5" t="s">
        <v>293</v>
      </c>
      <c r="G1156" s="19">
        <v>720</v>
      </c>
      <c r="H1156" s="4">
        <v>202308</v>
      </c>
      <c r="I1156" s="4" t="s">
        <v>3954</v>
      </c>
      <c r="J1156" s="8" t="str">
        <f t="shared" si="36"/>
        <v>色から読みとく絵画</v>
      </c>
      <c r="K1156" s="14" t="str">
        <f t="shared" si="37"/>
        <v>https://www.library.pref.tottori.jp/winj/opac/switch-detail.do?bibid=1600003150</v>
      </c>
    </row>
    <row r="1157" spans="1:11" ht="37.5" x14ac:dyDescent="0.4">
      <c r="A1157" s="9">
        <v>1155</v>
      </c>
      <c r="B1157" s="9" t="s">
        <v>2658</v>
      </c>
      <c r="C1157" s="10" t="s">
        <v>4154</v>
      </c>
      <c r="D1157" s="10" t="s">
        <v>4155</v>
      </c>
      <c r="E1157" s="10" t="s">
        <v>2659</v>
      </c>
      <c r="F1157" s="10" t="s">
        <v>293</v>
      </c>
      <c r="G1157" s="20">
        <v>234</v>
      </c>
      <c r="H1157" s="9">
        <v>202309</v>
      </c>
      <c r="I1157" s="9" t="s">
        <v>3954</v>
      </c>
      <c r="J1157" s="8" t="str">
        <f t="shared" si="36"/>
        <v>ヒトラーはなぜ戦争を始めることができたのか</v>
      </c>
      <c r="K1157" s="14" t="str">
        <f t="shared" si="37"/>
        <v>https://www.library.pref.tottori.jp/winj/opac/switch-detail.do?bibid=1600002977</v>
      </c>
    </row>
    <row r="1158" spans="1:11" ht="18.75" x14ac:dyDescent="0.4">
      <c r="A1158" s="11">
        <v>1156</v>
      </c>
      <c r="B1158" s="4" t="s">
        <v>2745</v>
      </c>
      <c r="C1158" s="5" t="s">
        <v>4157</v>
      </c>
      <c r="D1158" s="5"/>
      <c r="E1158" s="5" t="s">
        <v>2746</v>
      </c>
      <c r="F1158" s="5" t="s">
        <v>293</v>
      </c>
      <c r="G1158" s="19">
        <v>361</v>
      </c>
      <c r="H1158" s="4">
        <v>202308</v>
      </c>
      <c r="I1158" s="4" t="s">
        <v>3954</v>
      </c>
      <c r="J1158" s="8" t="str">
        <f t="shared" si="36"/>
        <v>離れていても家族</v>
      </c>
      <c r="K1158" s="14" t="str">
        <f t="shared" si="37"/>
        <v>https://www.library.pref.tottori.jp/winj/opac/switch-detail.do?bibid=1600003056</v>
      </c>
    </row>
    <row r="1159" spans="1:11" ht="18.75" x14ac:dyDescent="0.4">
      <c r="A1159" s="9">
        <v>1157</v>
      </c>
      <c r="B1159" s="9" t="s">
        <v>3006</v>
      </c>
      <c r="C1159" s="10" t="s">
        <v>4139</v>
      </c>
      <c r="D1159" s="10"/>
      <c r="E1159" s="10" t="s">
        <v>1160</v>
      </c>
      <c r="F1159" s="10" t="s">
        <v>293</v>
      </c>
      <c r="G1159" s="20">
        <v>911</v>
      </c>
      <c r="H1159" s="9">
        <v>202401</v>
      </c>
      <c r="I1159" s="9" t="s">
        <v>3954</v>
      </c>
      <c r="J1159" s="8" t="str">
        <f t="shared" si="36"/>
        <v>詩集　ことばのきせき</v>
      </c>
      <c r="K1159" s="14" t="str">
        <f t="shared" si="37"/>
        <v>https://www.library.pref.tottori.jp/winj/opac/switch-detail.do?bibid=1600003171</v>
      </c>
    </row>
    <row r="1160" spans="1:11" ht="18.75" x14ac:dyDescent="0.4">
      <c r="A1160" s="11">
        <v>1158</v>
      </c>
      <c r="B1160" s="4" t="s">
        <v>2906</v>
      </c>
      <c r="C1160" s="5" t="s">
        <v>4136</v>
      </c>
      <c r="D1160" s="5"/>
      <c r="E1160" s="5" t="s">
        <v>2907</v>
      </c>
      <c r="F1160" s="5" t="s">
        <v>293</v>
      </c>
      <c r="G1160" s="19">
        <v>593</v>
      </c>
      <c r="H1160" s="4">
        <v>202402</v>
      </c>
      <c r="I1160" s="4" t="s">
        <v>3954</v>
      </c>
      <c r="J1160" s="8" t="str">
        <f t="shared" si="36"/>
        <v>六〇代は、きものに誘われて</v>
      </c>
      <c r="K1160" s="14" t="str">
        <f t="shared" si="37"/>
        <v>https://www.library.pref.tottori.jp/winj/opac/switch-detail.do?bibid=1600003122</v>
      </c>
    </row>
    <row r="1161" spans="1:11" ht="30" x14ac:dyDescent="0.4">
      <c r="A1161" s="9">
        <v>1159</v>
      </c>
      <c r="B1161" s="9" t="s">
        <v>2842</v>
      </c>
      <c r="C1161" s="10" t="s">
        <v>4106</v>
      </c>
      <c r="D1161" s="10" t="s">
        <v>4107</v>
      </c>
      <c r="E1161" s="10" t="s">
        <v>2843</v>
      </c>
      <c r="F1161" s="10" t="s">
        <v>293</v>
      </c>
      <c r="G1161" s="20">
        <v>443</v>
      </c>
      <c r="H1161" s="9">
        <v>202404</v>
      </c>
      <c r="I1161" s="9" t="s">
        <v>3954</v>
      </c>
      <c r="J1161" s="8" t="str">
        <f t="shared" si="36"/>
        <v>ビッグバンからあなたまで</v>
      </c>
      <c r="K1161" s="14" t="str">
        <f t="shared" si="37"/>
        <v>https://www.library.pref.tottori.jp/winj/opac/switch-detail.do?bibid=1600003081</v>
      </c>
    </row>
    <row r="1162" spans="1:11" ht="30" x14ac:dyDescent="0.4">
      <c r="A1162" s="11">
        <v>1160</v>
      </c>
      <c r="B1162" s="4" t="s">
        <v>2900</v>
      </c>
      <c r="C1162" s="5" t="s">
        <v>4089</v>
      </c>
      <c r="D1162" s="5" t="s">
        <v>4090</v>
      </c>
      <c r="E1162" s="5" t="s">
        <v>2901</v>
      </c>
      <c r="F1162" s="5" t="s">
        <v>293</v>
      </c>
      <c r="G1162" s="19">
        <v>558</v>
      </c>
      <c r="H1162" s="4">
        <v>202406</v>
      </c>
      <c r="I1162" s="4" t="s">
        <v>3954</v>
      </c>
      <c r="J1162" s="8" t="str">
        <f t="shared" si="36"/>
        <v>深海世界</v>
      </c>
      <c r="K1162" s="14" t="str">
        <f t="shared" si="37"/>
        <v>https://www.library.pref.tottori.jp/winj/opac/switch-detail.do?bibid=1600003119</v>
      </c>
    </row>
    <row r="1163" spans="1:11" ht="18.75" x14ac:dyDescent="0.4">
      <c r="A1163" s="9">
        <v>1161</v>
      </c>
      <c r="B1163" s="9" t="s">
        <v>2974</v>
      </c>
      <c r="C1163" s="10" t="s">
        <v>4081</v>
      </c>
      <c r="D1163" s="10" t="s">
        <v>4082</v>
      </c>
      <c r="E1163" s="10" t="s">
        <v>2975</v>
      </c>
      <c r="F1163" s="10" t="s">
        <v>293</v>
      </c>
      <c r="G1163" s="20">
        <v>645</v>
      </c>
      <c r="H1163" s="9">
        <v>202407</v>
      </c>
      <c r="I1163" s="9" t="s">
        <v>3954</v>
      </c>
      <c r="J1163" s="8" t="str">
        <f t="shared" si="36"/>
        <v>おるね</v>
      </c>
      <c r="K1163" s="14" t="str">
        <f t="shared" si="37"/>
        <v>https://www.library.pref.tottori.jp/winj/opac/switch-detail.do?bibid=1600003138</v>
      </c>
    </row>
    <row r="1164" spans="1:11" ht="37.5" x14ac:dyDescent="0.4">
      <c r="A1164" s="11">
        <v>1162</v>
      </c>
      <c r="B1164" s="4" t="s">
        <v>3014</v>
      </c>
      <c r="C1164" s="5" t="s">
        <v>4091</v>
      </c>
      <c r="D1164" s="5"/>
      <c r="E1164" s="5" t="s">
        <v>3015</v>
      </c>
      <c r="F1164" s="5" t="s">
        <v>293</v>
      </c>
      <c r="G1164" s="19">
        <v>913</v>
      </c>
      <c r="H1164" s="4">
        <v>202406</v>
      </c>
      <c r="I1164" s="4" t="s">
        <v>3954</v>
      </c>
      <c r="J1164" s="8" t="str">
        <f t="shared" si="36"/>
        <v>色彩から読み解く「源氏物語」</v>
      </c>
      <c r="K1164" s="14" t="str">
        <f t="shared" si="37"/>
        <v>https://www.library.pref.tottori.jp/winj/opac/switch-detail.do?bibid=1600003177</v>
      </c>
    </row>
    <row r="1165" spans="1:11" ht="18.75" x14ac:dyDescent="0.4">
      <c r="A1165" s="9">
        <v>1163</v>
      </c>
      <c r="B1165" s="9" t="s">
        <v>3016</v>
      </c>
      <c r="C1165" s="10" t="s">
        <v>4079</v>
      </c>
      <c r="D1165" s="10"/>
      <c r="E1165" s="10" t="s">
        <v>3017</v>
      </c>
      <c r="F1165" s="10" t="s">
        <v>293</v>
      </c>
      <c r="G1165" s="20">
        <v>913</v>
      </c>
      <c r="H1165" s="9">
        <v>202407</v>
      </c>
      <c r="I1165" s="9" t="s">
        <v>3954</v>
      </c>
      <c r="J1165" s="8" t="str">
        <f t="shared" si="36"/>
        <v>30日de源氏物語</v>
      </c>
      <c r="K1165" s="14" t="str">
        <f t="shared" si="37"/>
        <v>https://www.library.pref.tottori.jp/winj/opac/switch-detail.do?bibid=1600003178</v>
      </c>
    </row>
    <row r="1166" spans="1:11" ht="37.5" x14ac:dyDescent="0.4">
      <c r="A1166" s="11">
        <v>1164</v>
      </c>
      <c r="B1166" s="4" t="s">
        <v>2991</v>
      </c>
      <c r="C1166" s="5" t="s">
        <v>4073</v>
      </c>
      <c r="D1166" s="5" t="s">
        <v>4074</v>
      </c>
      <c r="E1166" s="5" t="s">
        <v>2992</v>
      </c>
      <c r="F1166" s="5" t="s">
        <v>293</v>
      </c>
      <c r="G1166" s="19">
        <v>786</v>
      </c>
      <c r="H1166" s="4">
        <v>202409</v>
      </c>
      <c r="I1166" s="4" t="s">
        <v>3954</v>
      </c>
      <c r="J1166" s="8" t="str">
        <f t="shared" si="36"/>
        <v>ミートイーター式　サバイバル大全</v>
      </c>
      <c r="K1166" s="14" t="str">
        <f t="shared" si="37"/>
        <v>https://www.library.pref.tottori.jp/winj/opac/switch-detail.do?bibid=1600003159</v>
      </c>
    </row>
    <row r="1167" spans="1:11" ht="37.5" x14ac:dyDescent="0.4">
      <c r="A1167" s="9">
        <v>1165</v>
      </c>
      <c r="B1167" s="9" t="s">
        <v>2826</v>
      </c>
      <c r="C1167" s="10" t="s">
        <v>3986</v>
      </c>
      <c r="D1167" s="10"/>
      <c r="E1167" s="10" t="s">
        <v>2827</v>
      </c>
      <c r="F1167" s="10" t="s">
        <v>720</v>
      </c>
      <c r="G1167" s="20">
        <v>374</v>
      </c>
      <c r="H1167" s="9">
        <v>202502</v>
      </c>
      <c r="I1167" s="9" t="s">
        <v>3954</v>
      </c>
      <c r="J1167" s="8" t="str">
        <f t="shared" si="36"/>
        <v>教育コンサルが教える学校改革</v>
      </c>
      <c r="K1167" s="14" t="str">
        <f t="shared" si="37"/>
        <v>https://www.library.pref.tottori.jp/winj/opac/switch-detail.do?bibid=1600003072</v>
      </c>
    </row>
    <row r="1168" spans="1:11" ht="37.5" x14ac:dyDescent="0.4">
      <c r="A1168" s="11">
        <v>1166</v>
      </c>
      <c r="B1168" s="4" t="s">
        <v>2830</v>
      </c>
      <c r="C1168" s="5" t="s">
        <v>3992</v>
      </c>
      <c r="D1168" s="5" t="s">
        <v>3993</v>
      </c>
      <c r="E1168" s="5" t="s">
        <v>607</v>
      </c>
      <c r="F1168" s="5" t="s">
        <v>116</v>
      </c>
      <c r="G1168" s="19">
        <v>374</v>
      </c>
      <c r="H1168" s="4">
        <v>202502</v>
      </c>
      <c r="I1168" s="4" t="s">
        <v>3954</v>
      </c>
      <c r="J1168" s="8" t="str">
        <f t="shared" si="36"/>
        <v>子どもたちの行動を決める学級の「空気」</v>
      </c>
      <c r="K1168" s="14" t="str">
        <f t="shared" si="37"/>
        <v>https://www.library.pref.tottori.jp/winj/opac/switch-detail.do?bibid=1600003074</v>
      </c>
    </row>
    <row r="1169" spans="1:11" ht="18.75" x14ac:dyDescent="0.4">
      <c r="A1169" s="9">
        <v>1167</v>
      </c>
      <c r="B1169" s="9" t="s">
        <v>2941</v>
      </c>
      <c r="C1169" s="10" t="s">
        <v>3988</v>
      </c>
      <c r="D1169" s="10" t="s">
        <v>3989</v>
      </c>
      <c r="E1169" s="10" t="s">
        <v>2942</v>
      </c>
      <c r="F1169" s="10" t="s">
        <v>11</v>
      </c>
      <c r="G1169" s="20">
        <v>602</v>
      </c>
      <c r="H1169" s="9">
        <v>202502</v>
      </c>
      <c r="I1169" s="9" t="s">
        <v>3954</v>
      </c>
      <c r="J1169" s="8" t="str">
        <f t="shared" si="36"/>
        <v>産業遺産の社会史</v>
      </c>
      <c r="K1169" s="14" t="str">
        <f t="shared" si="37"/>
        <v>https://www.library.pref.tottori.jp/winj/opac/switch-detail.do?bibid=1600003127</v>
      </c>
    </row>
    <row r="1170" spans="1:11" ht="30" x14ac:dyDescent="0.4">
      <c r="A1170" s="11">
        <v>1168</v>
      </c>
      <c r="B1170" s="4" t="s">
        <v>2833</v>
      </c>
      <c r="C1170" s="5" t="s">
        <v>4037</v>
      </c>
      <c r="D1170" s="5" t="s">
        <v>4038</v>
      </c>
      <c r="E1170" s="5" t="s">
        <v>2834</v>
      </c>
      <c r="F1170" s="5" t="s">
        <v>22</v>
      </c>
      <c r="G1170" s="19">
        <v>377</v>
      </c>
      <c r="H1170" s="4">
        <v>202412</v>
      </c>
      <c r="I1170" s="4" t="s">
        <v>3954</v>
      </c>
      <c r="J1170" s="8" t="str">
        <f t="shared" si="36"/>
        <v>大学教育に未来はあるか</v>
      </c>
      <c r="K1170" s="14" t="str">
        <f t="shared" si="37"/>
        <v>https://www.library.pref.tottori.jp/winj/opac/switch-detail.do?bibid=1600003076</v>
      </c>
    </row>
    <row r="1171" spans="1:11" ht="18.75" x14ac:dyDescent="0.4">
      <c r="A1171" s="9">
        <v>1169</v>
      </c>
      <c r="B1171" s="9" t="s">
        <v>3038</v>
      </c>
      <c r="C1171" s="10" t="s">
        <v>4009</v>
      </c>
      <c r="D1171" s="10"/>
      <c r="E1171" s="10" t="s">
        <v>3039</v>
      </c>
      <c r="F1171" s="10" t="s">
        <v>22</v>
      </c>
      <c r="G1171" s="20">
        <v>913</v>
      </c>
      <c r="H1171" s="9">
        <v>202501</v>
      </c>
      <c r="I1171" s="9" t="s">
        <v>3954</v>
      </c>
      <c r="J1171" s="8" t="str">
        <f t="shared" si="36"/>
        <v>日露戦争と雪原の騎兵隊</v>
      </c>
      <c r="K1171" s="14" t="str">
        <f t="shared" si="37"/>
        <v>https://www.library.pref.tottori.jp/winj/opac/switch-detail.do?bibid=1600003187</v>
      </c>
    </row>
    <row r="1172" spans="1:11" ht="18.75" x14ac:dyDescent="0.4">
      <c r="A1172" s="11">
        <v>1170</v>
      </c>
      <c r="B1172" s="4" t="s">
        <v>3035</v>
      </c>
      <c r="C1172" s="5" t="s">
        <v>3976</v>
      </c>
      <c r="D1172" s="5"/>
      <c r="E1172" s="5" t="s">
        <v>3036</v>
      </c>
      <c r="F1172" s="5" t="s">
        <v>22</v>
      </c>
      <c r="G1172" s="19">
        <v>913</v>
      </c>
      <c r="H1172" s="4">
        <v>202503</v>
      </c>
      <c r="I1172" s="4" t="s">
        <v>3954</v>
      </c>
      <c r="J1172" s="8" t="str">
        <f t="shared" si="36"/>
        <v>鳥刺同心　遅い春</v>
      </c>
      <c r="K1172" s="14" t="str">
        <f t="shared" si="37"/>
        <v>https://www.library.pref.tottori.jp/winj/opac/switch-detail.do?bibid=1600003186</v>
      </c>
    </row>
    <row r="1173" spans="1:11" ht="37.5" x14ac:dyDescent="0.4">
      <c r="A1173" s="9">
        <v>1171</v>
      </c>
      <c r="B1173" s="9" t="s">
        <v>3091</v>
      </c>
      <c r="C1173" s="10" t="s">
        <v>3999</v>
      </c>
      <c r="D1173" s="10" t="s">
        <v>4000</v>
      </c>
      <c r="E1173" s="10" t="s">
        <v>3092</v>
      </c>
      <c r="F1173" s="10" t="s">
        <v>22</v>
      </c>
      <c r="G1173" s="20">
        <v>914</v>
      </c>
      <c r="H1173" s="9">
        <v>202502</v>
      </c>
      <c r="I1173" s="9" t="s">
        <v>3954</v>
      </c>
      <c r="J1173" s="8" t="str">
        <f t="shared" si="36"/>
        <v>沈没してゆくアメリカ号を彼岸から見て</v>
      </c>
      <c r="K1173" s="14" t="str">
        <f t="shared" si="37"/>
        <v>https://www.library.pref.tottori.jp/winj/opac/switch-detail.do?bibid=1600003211</v>
      </c>
    </row>
    <row r="1174" spans="1:11" ht="37.5" x14ac:dyDescent="0.4">
      <c r="A1174" s="11">
        <v>1172</v>
      </c>
      <c r="B1174" s="4" t="s">
        <v>2994</v>
      </c>
      <c r="C1174" s="5" t="s">
        <v>4004</v>
      </c>
      <c r="D1174" s="5" t="s">
        <v>4005</v>
      </c>
      <c r="E1174" s="5" t="s">
        <v>2995</v>
      </c>
      <c r="F1174" s="5" t="s">
        <v>50</v>
      </c>
      <c r="G1174" s="19">
        <v>831</v>
      </c>
      <c r="H1174" s="4">
        <v>202501</v>
      </c>
      <c r="I1174" s="4" t="s">
        <v>3954</v>
      </c>
      <c r="J1174" s="8" t="str">
        <f t="shared" si="36"/>
        <v>究極のイギリス英語リスニング【Best Selection】</v>
      </c>
      <c r="K1174" s="14" t="str">
        <f t="shared" si="37"/>
        <v>https://www.library.pref.tottori.jp/winj/opac/switch-detail.do?bibid=1600003165</v>
      </c>
    </row>
    <row r="1175" spans="1:11" ht="18.75" x14ac:dyDescent="0.4">
      <c r="A1175" s="9">
        <v>1173</v>
      </c>
      <c r="B1175" s="9" t="s">
        <v>2688</v>
      </c>
      <c r="C1175" s="10" t="s">
        <v>4012</v>
      </c>
      <c r="D1175" s="10"/>
      <c r="E1175" s="10" t="s">
        <v>2167</v>
      </c>
      <c r="F1175" s="10" t="s">
        <v>123</v>
      </c>
      <c r="G1175" s="20">
        <v>304</v>
      </c>
      <c r="H1175" s="9">
        <v>202501</v>
      </c>
      <c r="I1175" s="9" t="s">
        <v>3954</v>
      </c>
      <c r="J1175" s="8" t="str">
        <f t="shared" si="36"/>
        <v>この国のかたちを見つめ直す</v>
      </c>
      <c r="K1175" s="14" t="str">
        <f t="shared" si="37"/>
        <v>https://www.library.pref.tottori.jp/winj/opac/switch-detail.do?bibid=1600003031</v>
      </c>
    </row>
    <row r="1176" spans="1:11" ht="18.75" x14ac:dyDescent="0.4">
      <c r="A1176" s="11">
        <v>1174</v>
      </c>
      <c r="B1176" s="4" t="s">
        <v>3023</v>
      </c>
      <c r="C1176" s="5" t="s">
        <v>4076</v>
      </c>
      <c r="D1176" s="5"/>
      <c r="E1176" s="5" t="s">
        <v>3024</v>
      </c>
      <c r="F1176" s="5" t="s">
        <v>123</v>
      </c>
      <c r="G1176" s="19">
        <v>913</v>
      </c>
      <c r="H1176" s="4">
        <v>202408</v>
      </c>
      <c r="I1176" s="4" t="s">
        <v>3954</v>
      </c>
      <c r="J1176" s="8" t="str">
        <f t="shared" si="36"/>
        <v>左太夫伝</v>
      </c>
      <c r="K1176" s="14" t="str">
        <f t="shared" si="37"/>
        <v>https://www.library.pref.tottori.jp/winj/opac/switch-detail.do?bibid=1600003181</v>
      </c>
    </row>
    <row r="1177" spans="1:11" ht="37.5" x14ac:dyDescent="0.4">
      <c r="A1177" s="9">
        <v>1175</v>
      </c>
      <c r="B1177" s="9" t="s">
        <v>2934</v>
      </c>
      <c r="C1177" s="10" t="s">
        <v>3987</v>
      </c>
      <c r="D1177" s="10"/>
      <c r="E1177" s="10" t="s">
        <v>2935</v>
      </c>
      <c r="F1177" s="10" t="s">
        <v>123</v>
      </c>
      <c r="G1177" s="20">
        <v>597</v>
      </c>
      <c r="H1177" s="9">
        <v>202502</v>
      </c>
      <c r="I1177" s="9" t="s">
        <v>3954</v>
      </c>
      <c r="J1177" s="8" t="str">
        <f t="shared" si="36"/>
        <v>ふたたび歩き出すとき　東京の台所</v>
      </c>
      <c r="K1177" s="14" t="str">
        <f t="shared" si="37"/>
        <v>https://www.library.pref.tottori.jp/winj/opac/switch-detail.do?bibid=1600003126</v>
      </c>
    </row>
    <row r="1178" spans="1:11" ht="37.5" x14ac:dyDescent="0.4">
      <c r="A1178" s="11">
        <v>1176</v>
      </c>
      <c r="B1178" s="4" t="s">
        <v>2835</v>
      </c>
      <c r="C1178" s="5" t="s">
        <v>4102</v>
      </c>
      <c r="D1178" s="5" t="s">
        <v>4103</v>
      </c>
      <c r="E1178" s="5" t="s">
        <v>2836</v>
      </c>
      <c r="F1178" s="5" t="s">
        <v>2837</v>
      </c>
      <c r="G1178" s="19">
        <v>377</v>
      </c>
      <c r="H1178" s="4">
        <v>202405</v>
      </c>
      <c r="I1178" s="4" t="s">
        <v>3954</v>
      </c>
      <c r="J1178" s="8" t="str">
        <f t="shared" si="36"/>
        <v>留学・国際交流が人生に与える影響</v>
      </c>
      <c r="K1178" s="14" t="str">
        <f t="shared" si="37"/>
        <v>https://www.library.pref.tottori.jp/winj/opac/switch-detail.do?bibid=1600003077</v>
      </c>
    </row>
    <row r="1179" spans="1:11" ht="18.75" x14ac:dyDescent="0.4">
      <c r="A1179" s="9">
        <v>1177</v>
      </c>
      <c r="B1179" s="9" t="s">
        <v>2828</v>
      </c>
      <c r="C1179" s="10" t="s">
        <v>3994</v>
      </c>
      <c r="D1179" s="10"/>
      <c r="E1179" s="10" t="s">
        <v>2829</v>
      </c>
      <c r="F1179" s="10" t="s">
        <v>720</v>
      </c>
      <c r="G1179" s="20">
        <v>374</v>
      </c>
      <c r="H1179" s="9">
        <v>202502</v>
      </c>
      <c r="I1179" s="9" t="s">
        <v>3954</v>
      </c>
      <c r="J1179" s="8" t="str">
        <f t="shared" si="36"/>
        <v>臆病者の学級経営</v>
      </c>
      <c r="K1179" s="14" t="str">
        <f t="shared" si="37"/>
        <v>https://www.library.pref.tottori.jp/winj/opac/switch-detail.do?bibid=1600003073</v>
      </c>
    </row>
    <row r="1180" spans="1:11" ht="37.5" x14ac:dyDescent="0.4">
      <c r="A1180" s="11">
        <v>1178</v>
      </c>
      <c r="B1180" s="4" t="s">
        <v>2839</v>
      </c>
      <c r="C1180" s="5" t="s">
        <v>3970</v>
      </c>
      <c r="D1180" s="5"/>
      <c r="E1180" s="5" t="s">
        <v>2840</v>
      </c>
      <c r="F1180" s="5" t="s">
        <v>720</v>
      </c>
      <c r="G1180" s="19">
        <v>378</v>
      </c>
      <c r="H1180" s="4">
        <v>202503</v>
      </c>
      <c r="I1180" s="4" t="s">
        <v>3954</v>
      </c>
      <c r="J1180" s="8" t="str">
        <f t="shared" si="36"/>
        <v>私たちの「インクルーシブ学級」を語り合おう</v>
      </c>
      <c r="K1180" s="14" t="str">
        <f t="shared" si="37"/>
        <v>https://www.library.pref.tottori.jp/winj/opac/switch-detail.do?bibid=1600003078</v>
      </c>
    </row>
    <row r="1181" spans="1:11" ht="18.75" x14ac:dyDescent="0.4">
      <c r="A1181" s="9">
        <v>1179</v>
      </c>
      <c r="B1181" s="9" t="s">
        <v>2864</v>
      </c>
      <c r="C1181" s="10" t="s">
        <v>3974</v>
      </c>
      <c r="D1181" s="10" t="s">
        <v>3975</v>
      </c>
      <c r="E1181" s="10" t="s">
        <v>2865</v>
      </c>
      <c r="F1181" s="10" t="s">
        <v>2740</v>
      </c>
      <c r="G1181" s="20">
        <v>471</v>
      </c>
      <c r="H1181" s="9">
        <v>202503</v>
      </c>
      <c r="I1181" s="9" t="s">
        <v>3954</v>
      </c>
      <c r="J1181" s="8" t="str">
        <f t="shared" si="36"/>
        <v>魔女の植物園</v>
      </c>
      <c r="K1181" s="14" t="str">
        <f t="shared" si="37"/>
        <v>https://www.library.pref.tottori.jp/winj/opac/switch-detail.do?bibid=1600003089</v>
      </c>
    </row>
    <row r="1182" spans="1:11" ht="37.5" x14ac:dyDescent="0.4">
      <c r="A1182" s="11">
        <v>1180</v>
      </c>
      <c r="B1182" s="4" t="s">
        <v>2639</v>
      </c>
      <c r="C1182" s="5" t="s">
        <v>3997</v>
      </c>
      <c r="D1182" s="5"/>
      <c r="E1182" s="5" t="s">
        <v>2640</v>
      </c>
      <c r="F1182" s="5" t="s">
        <v>29</v>
      </c>
      <c r="G1182" s="19">
        <v>159</v>
      </c>
      <c r="H1182" s="4">
        <v>202502</v>
      </c>
      <c r="I1182" s="4" t="s">
        <v>3954</v>
      </c>
      <c r="J1182" s="8" t="str">
        <f t="shared" si="36"/>
        <v>なぜか目標達成する人が頑張る前にやっていること</v>
      </c>
      <c r="K1182" s="14" t="str">
        <f t="shared" si="37"/>
        <v>https://www.library.pref.tottori.jp/winj/opac/switch-detail.do?bibid=1600002963</v>
      </c>
    </row>
    <row r="1183" spans="1:11" ht="37.5" x14ac:dyDescent="0.4">
      <c r="A1183" s="9">
        <v>1181</v>
      </c>
      <c r="B1183" s="9" t="s">
        <v>2824</v>
      </c>
      <c r="C1183" s="10" t="s">
        <v>3960</v>
      </c>
      <c r="D1183" s="10" t="s">
        <v>3961</v>
      </c>
      <c r="E1183" s="10" t="s">
        <v>2825</v>
      </c>
      <c r="F1183" s="10" t="s">
        <v>12</v>
      </c>
      <c r="G1183" s="20">
        <v>369</v>
      </c>
      <c r="H1183" s="9">
        <v>202503</v>
      </c>
      <c r="I1183" s="9" t="s">
        <v>3954</v>
      </c>
      <c r="J1183" s="8" t="str">
        <f t="shared" si="36"/>
        <v>「最期は自宅で死にたい」をかなえる本</v>
      </c>
      <c r="K1183" s="14" t="str">
        <f t="shared" si="37"/>
        <v>https://www.library.pref.tottori.jp/winj/opac/switch-detail.do?bibid=1600003068</v>
      </c>
    </row>
    <row r="1184" spans="1:11" ht="30" x14ac:dyDescent="0.4">
      <c r="A1184" s="11">
        <v>1182</v>
      </c>
      <c r="B1184" s="4" t="s">
        <v>2989</v>
      </c>
      <c r="C1184" s="5" t="s">
        <v>3964</v>
      </c>
      <c r="D1184" s="5" t="s">
        <v>3965</v>
      </c>
      <c r="E1184" s="5" t="s">
        <v>2990</v>
      </c>
      <c r="F1184" s="5" t="s">
        <v>35</v>
      </c>
      <c r="G1184" s="19">
        <v>778</v>
      </c>
      <c r="H1184" s="4">
        <v>202503</v>
      </c>
      <c r="I1184" s="4" t="s">
        <v>3954</v>
      </c>
      <c r="J1184" s="8" t="str">
        <f t="shared" si="36"/>
        <v>韓国ドラマ全史</v>
      </c>
      <c r="K1184" s="14" t="str">
        <f t="shared" si="37"/>
        <v>https://www.library.pref.tottori.jp/winj/opac/switch-detail.do?bibid=1600003158</v>
      </c>
    </row>
    <row r="1185" spans="1:11" ht="30" x14ac:dyDescent="0.4">
      <c r="A1185" s="9">
        <v>1183</v>
      </c>
      <c r="B1185" s="9" t="s">
        <v>2660</v>
      </c>
      <c r="C1185" s="10" t="s">
        <v>3966</v>
      </c>
      <c r="D1185" s="10" t="s">
        <v>3967</v>
      </c>
      <c r="E1185" s="10" t="s">
        <v>2661</v>
      </c>
      <c r="F1185" s="10" t="s">
        <v>35</v>
      </c>
      <c r="G1185" s="20">
        <v>280</v>
      </c>
      <c r="H1185" s="9">
        <v>202503</v>
      </c>
      <c r="I1185" s="9" t="s">
        <v>3954</v>
      </c>
      <c r="J1185" s="8" t="str">
        <f t="shared" si="36"/>
        <v>大器晩成列伝</v>
      </c>
      <c r="K1185" s="14" t="str">
        <f t="shared" si="37"/>
        <v>https://www.library.pref.tottori.jp/winj/opac/switch-detail.do?bibid=1600002978</v>
      </c>
    </row>
    <row r="1186" spans="1:11" ht="37.5" x14ac:dyDescent="0.4">
      <c r="A1186" s="11">
        <v>1184</v>
      </c>
      <c r="B1186" s="4" t="s">
        <v>2615</v>
      </c>
      <c r="C1186" s="5" t="s">
        <v>3973</v>
      </c>
      <c r="D1186" s="5"/>
      <c r="E1186" s="5" t="s">
        <v>2616</v>
      </c>
      <c r="F1186" s="5" t="s">
        <v>35</v>
      </c>
      <c r="G1186" s="19" t="s">
        <v>4595</v>
      </c>
      <c r="H1186" s="4">
        <v>202503</v>
      </c>
      <c r="I1186" s="4" t="s">
        <v>3954</v>
      </c>
      <c r="J1186" s="8" t="str">
        <f t="shared" si="36"/>
        <v>AI分析でわかったトップ5%社員の読書術</v>
      </c>
      <c r="K1186" s="14" t="str">
        <f t="shared" si="37"/>
        <v>https://www.library.pref.tottori.jp/winj/opac/switch-detail.do?bibid=1600002953</v>
      </c>
    </row>
    <row r="1187" spans="1:11" ht="18.75" x14ac:dyDescent="0.4">
      <c r="A1187" s="9">
        <v>1185</v>
      </c>
      <c r="B1187" s="9" t="s">
        <v>3117</v>
      </c>
      <c r="C1187" s="10" t="s">
        <v>4211</v>
      </c>
      <c r="D1187" s="10"/>
      <c r="E1187" s="10" t="s">
        <v>3118</v>
      </c>
      <c r="F1187" s="10" t="s">
        <v>93</v>
      </c>
      <c r="G1187" s="20">
        <v>916</v>
      </c>
      <c r="H1187" s="9">
        <v>201710</v>
      </c>
      <c r="I1187" s="9" t="s">
        <v>3954</v>
      </c>
      <c r="J1187" s="8" t="str">
        <f t="shared" si="36"/>
        <v>精神科医がうつ病になった</v>
      </c>
      <c r="K1187" s="14" t="str">
        <f t="shared" si="37"/>
        <v>https://www.library.pref.tottori.jp/winj/opac/switch-detail.do?bibid=1600003221</v>
      </c>
    </row>
    <row r="1188" spans="1:11" ht="30" x14ac:dyDescent="0.4">
      <c r="A1188" s="11">
        <v>1186</v>
      </c>
      <c r="B1188" s="4" t="s">
        <v>2715</v>
      </c>
      <c r="C1188" s="5" t="s">
        <v>3971</v>
      </c>
      <c r="D1188" s="5" t="s">
        <v>3972</v>
      </c>
      <c r="E1188" s="5" t="s">
        <v>2716</v>
      </c>
      <c r="F1188" s="5" t="s">
        <v>2601</v>
      </c>
      <c r="G1188" s="19">
        <v>335</v>
      </c>
      <c r="H1188" s="4">
        <v>202503</v>
      </c>
      <c r="I1188" s="4" t="s">
        <v>3954</v>
      </c>
      <c r="J1188" s="8" t="str">
        <f t="shared" si="36"/>
        <v>一流飲食店のすごい戦略</v>
      </c>
      <c r="K1188" s="14" t="str">
        <f t="shared" si="37"/>
        <v>https://www.library.pref.tottori.jp/winj/opac/switch-detail.do?bibid=1600003042</v>
      </c>
    </row>
    <row r="1189" spans="1:11" ht="37.5" x14ac:dyDescent="0.4">
      <c r="A1189" s="9">
        <v>1187</v>
      </c>
      <c r="B1189" s="9" t="s">
        <v>3050</v>
      </c>
      <c r="C1189" s="10" t="s">
        <v>4144</v>
      </c>
      <c r="D1189" s="10"/>
      <c r="E1189" s="10" t="s">
        <v>3051</v>
      </c>
      <c r="F1189" s="10" t="s">
        <v>1466</v>
      </c>
      <c r="G1189" s="20">
        <v>913</v>
      </c>
      <c r="H1189" s="9">
        <v>202312</v>
      </c>
      <c r="I1189" s="9" t="s">
        <v>3954</v>
      </c>
      <c r="J1189" s="8" t="str">
        <f t="shared" si="36"/>
        <v>迷い人たちのプラットフォーム</v>
      </c>
      <c r="K1189" s="14" t="str">
        <f t="shared" si="37"/>
        <v>https://www.library.pref.tottori.jp/winj/opac/switch-detail.do?bibid=1600003192</v>
      </c>
    </row>
    <row r="1190" spans="1:11" ht="37.5" x14ac:dyDescent="0.4">
      <c r="A1190" s="11">
        <v>1188</v>
      </c>
      <c r="B1190" s="4" t="s">
        <v>2747</v>
      </c>
      <c r="C1190" s="5" t="s">
        <v>3958</v>
      </c>
      <c r="D1190" s="5"/>
      <c r="E1190" s="5" t="s">
        <v>2748</v>
      </c>
      <c r="F1190" s="5" t="s">
        <v>172</v>
      </c>
      <c r="G1190" s="19">
        <v>367</v>
      </c>
      <c r="H1190" s="4">
        <v>202504</v>
      </c>
      <c r="I1190" s="4" t="s">
        <v>3954</v>
      </c>
      <c r="J1190" s="8" t="str">
        <f t="shared" si="36"/>
        <v>基礎ゼミ　ジェンダースタディーズ</v>
      </c>
      <c r="K1190" s="14" t="str">
        <f t="shared" si="37"/>
        <v>https://www.library.pref.tottori.jp/winj/opac/switch-detail.do?bibid=1600003060</v>
      </c>
    </row>
    <row r="1191" spans="1:11" ht="18.75" x14ac:dyDescent="0.4">
      <c r="A1191" s="9">
        <v>1189</v>
      </c>
      <c r="B1191" s="9" t="s">
        <v>4228</v>
      </c>
      <c r="C1191" s="10" t="s">
        <v>4229</v>
      </c>
      <c r="D1191" s="10" t="s">
        <v>4230</v>
      </c>
      <c r="E1191" s="10" t="s">
        <v>4231</v>
      </c>
      <c r="F1191" s="10" t="s">
        <v>1777</v>
      </c>
      <c r="G1191" s="20">
        <v>311</v>
      </c>
      <c r="H1191" s="9">
        <v>202301</v>
      </c>
      <c r="I1191" s="9" t="s">
        <v>3954</v>
      </c>
      <c r="J1191" s="8" t="str">
        <f t="shared" si="36"/>
        <v>日本の保守とリベラル</v>
      </c>
      <c r="K1191" s="14" t="str">
        <f t="shared" si="37"/>
        <v>https://www.library.pref.tottori.jp/winj/opac/switch-detail.do?bibid=1600003308</v>
      </c>
    </row>
    <row r="1192" spans="1:11" ht="18.75" x14ac:dyDescent="0.4">
      <c r="A1192" s="11">
        <v>1190</v>
      </c>
      <c r="B1192" s="4" t="s">
        <v>4232</v>
      </c>
      <c r="C1192" s="5" t="s">
        <v>4233</v>
      </c>
      <c r="D1192" s="5"/>
      <c r="E1192" s="5" t="s">
        <v>4234</v>
      </c>
      <c r="F1192" s="5" t="s">
        <v>1777</v>
      </c>
      <c r="G1192" s="19">
        <v>210</v>
      </c>
      <c r="H1192" s="4">
        <v>202303</v>
      </c>
      <c r="I1192" s="4" t="s">
        <v>3954</v>
      </c>
      <c r="J1192" s="8" t="str">
        <f t="shared" si="36"/>
        <v>卑弥呼とヤマト王権</v>
      </c>
      <c r="K1192" s="14" t="str">
        <f t="shared" si="37"/>
        <v>https://www.library.pref.tottori.jp/winj/opac/switch-detail.do?bibid=1600003272</v>
      </c>
    </row>
    <row r="1193" spans="1:11" ht="18.75" x14ac:dyDescent="0.4">
      <c r="A1193" s="9">
        <v>1191</v>
      </c>
      <c r="B1193" s="9" t="s">
        <v>4235</v>
      </c>
      <c r="C1193" s="10" t="s">
        <v>4236</v>
      </c>
      <c r="D1193" s="10" t="s">
        <v>4237</v>
      </c>
      <c r="E1193" s="10" t="s">
        <v>4238</v>
      </c>
      <c r="F1193" s="10" t="s">
        <v>1777</v>
      </c>
      <c r="G1193" s="20">
        <v>319</v>
      </c>
      <c r="H1193" s="9">
        <v>202307</v>
      </c>
      <c r="I1193" s="9" t="s">
        <v>3954</v>
      </c>
      <c r="J1193" s="8" t="str">
        <f t="shared" si="36"/>
        <v>戦争とデータ</v>
      </c>
      <c r="K1193" s="14" t="str">
        <f t="shared" si="37"/>
        <v>https://www.library.pref.tottori.jp/winj/opac/switch-detail.do?bibid=1600003320</v>
      </c>
    </row>
    <row r="1194" spans="1:11" ht="18.75" x14ac:dyDescent="0.4">
      <c r="A1194" s="11">
        <v>1192</v>
      </c>
      <c r="B1194" s="4" t="s">
        <v>4239</v>
      </c>
      <c r="C1194" s="5" t="s">
        <v>4240</v>
      </c>
      <c r="D1194" s="5" t="s">
        <v>4241</v>
      </c>
      <c r="E1194" s="5" t="s">
        <v>4242</v>
      </c>
      <c r="F1194" s="5" t="s">
        <v>1777</v>
      </c>
      <c r="G1194" s="19">
        <v>312</v>
      </c>
      <c r="H1194" s="4">
        <v>202309</v>
      </c>
      <c r="I1194" s="4" t="s">
        <v>3954</v>
      </c>
      <c r="J1194" s="8" t="str">
        <f t="shared" si="36"/>
        <v>政治家 石橋湛山</v>
      </c>
      <c r="K1194" s="14" t="str">
        <f t="shared" si="37"/>
        <v>https://www.library.pref.tottori.jp/winj/opac/switch-detail.do?bibid=1600003311</v>
      </c>
    </row>
    <row r="1195" spans="1:11" ht="18.75" x14ac:dyDescent="0.4">
      <c r="A1195" s="9">
        <v>1193</v>
      </c>
      <c r="B1195" s="9" t="s">
        <v>4243</v>
      </c>
      <c r="C1195" s="10" t="s">
        <v>4244</v>
      </c>
      <c r="D1195" s="10" t="s">
        <v>4245</v>
      </c>
      <c r="E1195" s="10" t="s">
        <v>4246</v>
      </c>
      <c r="F1195" s="10" t="s">
        <v>1777</v>
      </c>
      <c r="G1195" s="20">
        <v>312</v>
      </c>
      <c r="H1195" s="9">
        <v>202405</v>
      </c>
      <c r="I1195" s="9" t="s">
        <v>3954</v>
      </c>
      <c r="J1195" s="8" t="str">
        <f t="shared" si="36"/>
        <v>「モディ化」するインド</v>
      </c>
      <c r="K1195" s="14" t="str">
        <f t="shared" si="37"/>
        <v>https://www.library.pref.tottori.jp/winj/opac/switch-detail.do?bibid=1600003313</v>
      </c>
    </row>
    <row r="1196" spans="1:11" ht="30" x14ac:dyDescent="0.4">
      <c r="A1196" s="11">
        <v>1194</v>
      </c>
      <c r="B1196" s="4" t="s">
        <v>2978</v>
      </c>
      <c r="C1196" s="5" t="s">
        <v>3968</v>
      </c>
      <c r="D1196" s="5" t="s">
        <v>3969</v>
      </c>
      <c r="E1196" s="5" t="s">
        <v>2979</v>
      </c>
      <c r="F1196" s="5" t="s">
        <v>40</v>
      </c>
      <c r="G1196" s="19">
        <v>657</v>
      </c>
      <c r="H1196" s="4">
        <v>202503</v>
      </c>
      <c r="I1196" s="4" t="s">
        <v>3954</v>
      </c>
      <c r="J1196" s="8" t="str">
        <f t="shared" si="36"/>
        <v>都市林業で街づくり</v>
      </c>
      <c r="K1196" s="14" t="str">
        <f t="shared" si="37"/>
        <v>https://www.library.pref.tottori.jp/winj/opac/switch-detail.do?bibid=1600003143</v>
      </c>
    </row>
    <row r="1197" spans="1:11" ht="30" x14ac:dyDescent="0.4">
      <c r="A1197" s="9">
        <v>1195</v>
      </c>
      <c r="B1197" s="9" t="s">
        <v>2998</v>
      </c>
      <c r="C1197" s="10" t="s">
        <v>4120</v>
      </c>
      <c r="D1197" s="10" t="s">
        <v>4121</v>
      </c>
      <c r="E1197" s="10" t="s">
        <v>2999</v>
      </c>
      <c r="F1197" s="10" t="s">
        <v>123</v>
      </c>
      <c r="G1197" s="20">
        <v>908</v>
      </c>
      <c r="H1197" s="9">
        <v>202404</v>
      </c>
      <c r="I1197" s="9" t="s">
        <v>3954</v>
      </c>
      <c r="J1197" s="8" t="str">
        <f t="shared" si="36"/>
        <v>イライラ文学館</v>
      </c>
      <c r="K1197" s="14" t="str">
        <f t="shared" si="37"/>
        <v>https://www.library.pref.tottori.jp/winj/opac/switch-detail.do?bibid=1600003167</v>
      </c>
    </row>
    <row r="1198" spans="1:11" ht="18.75" x14ac:dyDescent="0.4">
      <c r="A1198" s="11">
        <v>1196</v>
      </c>
      <c r="B1198" s="4" t="s">
        <v>3103</v>
      </c>
      <c r="C1198" s="5" t="s">
        <v>4048</v>
      </c>
      <c r="D1198" s="5"/>
      <c r="E1198" s="5" t="s">
        <v>3104</v>
      </c>
      <c r="F1198" s="5" t="s">
        <v>123</v>
      </c>
      <c r="G1198" s="19">
        <v>914</v>
      </c>
      <c r="H1198" s="4">
        <v>202411</v>
      </c>
      <c r="I1198" s="4" t="s">
        <v>3954</v>
      </c>
      <c r="J1198" s="8" t="str">
        <f t="shared" si="36"/>
        <v>違和感にもほどがある！</v>
      </c>
      <c r="K1198" s="14" t="str">
        <f t="shared" si="37"/>
        <v>https://www.library.pref.tottori.jp/winj/opac/switch-detail.do?bibid=1600003214</v>
      </c>
    </row>
    <row r="1199" spans="1:11" ht="18.75" x14ac:dyDescent="0.4">
      <c r="A1199" s="9">
        <v>1197</v>
      </c>
      <c r="B1199" s="9" t="s">
        <v>3021</v>
      </c>
      <c r="C1199" s="10" t="s">
        <v>4128</v>
      </c>
      <c r="D1199" s="10"/>
      <c r="E1199" s="10" t="s">
        <v>3022</v>
      </c>
      <c r="F1199" s="10" t="s">
        <v>123</v>
      </c>
      <c r="G1199" s="20">
        <v>913</v>
      </c>
      <c r="H1199" s="9">
        <v>202403</v>
      </c>
      <c r="I1199" s="9" t="s">
        <v>3954</v>
      </c>
      <c r="J1199" s="8" t="str">
        <f t="shared" si="36"/>
        <v>兎は薄氷に駆ける</v>
      </c>
      <c r="K1199" s="14" t="str">
        <f t="shared" si="37"/>
        <v>https://www.library.pref.tottori.jp/winj/opac/switch-detail.do?bibid=1600003180</v>
      </c>
    </row>
    <row r="1200" spans="1:11" ht="30" x14ac:dyDescent="0.4">
      <c r="A1200" s="11">
        <v>1198</v>
      </c>
      <c r="B1200" s="4" t="s">
        <v>2657</v>
      </c>
      <c r="C1200" s="5" t="s">
        <v>4152</v>
      </c>
      <c r="D1200" s="5" t="s">
        <v>4153</v>
      </c>
      <c r="E1200" s="5" t="s">
        <v>1318</v>
      </c>
      <c r="F1200" s="5" t="s">
        <v>123</v>
      </c>
      <c r="G1200" s="19">
        <v>210</v>
      </c>
      <c r="H1200" s="4">
        <v>202310</v>
      </c>
      <c r="I1200" s="4" t="s">
        <v>3954</v>
      </c>
      <c r="J1200" s="8" t="str">
        <f t="shared" si="36"/>
        <v>昭和史からの警鐘</v>
      </c>
      <c r="K1200" s="14" t="str">
        <f t="shared" si="37"/>
        <v>https://www.library.pref.tottori.jp/winj/opac/switch-detail.do?bibid=1600002975</v>
      </c>
    </row>
    <row r="1201" spans="1:11" ht="18.75" x14ac:dyDescent="0.4">
      <c r="A1201" s="9">
        <v>1199</v>
      </c>
      <c r="B1201" s="9" t="s">
        <v>3002</v>
      </c>
      <c r="C1201" s="10" t="s">
        <v>4054</v>
      </c>
      <c r="D1201" s="10" t="s">
        <v>4055</v>
      </c>
      <c r="E1201" s="10" t="s">
        <v>3003</v>
      </c>
      <c r="F1201" s="10" t="s">
        <v>123</v>
      </c>
      <c r="G1201" s="20">
        <v>913</v>
      </c>
      <c r="H1201" s="9">
        <v>202410</v>
      </c>
      <c r="I1201" s="9" t="s">
        <v>3954</v>
      </c>
      <c r="J1201" s="8" t="str">
        <f t="shared" si="36"/>
        <v>青嵐の旅人</v>
      </c>
      <c r="K1201" s="14" t="str">
        <f t="shared" si="37"/>
        <v>https://www.library.pref.tottori.jp/winj/opac/switch-detail.do?bibid=1600003183</v>
      </c>
    </row>
    <row r="1202" spans="1:11" ht="18.75" x14ac:dyDescent="0.4">
      <c r="A1202" s="11">
        <v>1200</v>
      </c>
      <c r="B1202" s="4" t="s">
        <v>3026</v>
      </c>
      <c r="C1202" s="5" t="s">
        <v>4054</v>
      </c>
      <c r="D1202" s="5" t="s">
        <v>4067</v>
      </c>
      <c r="E1202" s="5" t="s">
        <v>3003</v>
      </c>
      <c r="F1202" s="5" t="s">
        <v>123</v>
      </c>
      <c r="G1202" s="19">
        <v>913</v>
      </c>
      <c r="H1202" s="4">
        <v>202410</v>
      </c>
      <c r="I1202" s="4" t="s">
        <v>3954</v>
      </c>
      <c r="J1202" s="8" t="str">
        <f t="shared" si="36"/>
        <v>青嵐の旅人</v>
      </c>
      <c r="K1202" s="14" t="str">
        <f t="shared" si="37"/>
        <v>https://www.library.pref.tottori.jp/winj/opac/switch-detail.do?bibid=1600003184</v>
      </c>
    </row>
    <row r="1203" spans="1:11" ht="18.75" x14ac:dyDescent="0.4">
      <c r="A1203" s="9">
        <v>1201</v>
      </c>
      <c r="B1203" s="9" t="s">
        <v>2996</v>
      </c>
      <c r="C1203" s="10" t="s">
        <v>4049</v>
      </c>
      <c r="D1203" s="10"/>
      <c r="E1203" s="10" t="s">
        <v>2997</v>
      </c>
      <c r="F1203" s="10" t="s">
        <v>123</v>
      </c>
      <c r="G1203" s="20">
        <v>904</v>
      </c>
      <c r="H1203" s="9">
        <v>202411</v>
      </c>
      <c r="I1203" s="9" t="s">
        <v>3954</v>
      </c>
      <c r="J1203" s="8" t="str">
        <f t="shared" si="36"/>
        <v>ぜんぶ本の話</v>
      </c>
      <c r="K1203" s="14" t="str">
        <f t="shared" si="37"/>
        <v>https://www.library.pref.tottori.jp/winj/opac/switch-detail.do?bibid=1600003166</v>
      </c>
    </row>
    <row r="1204" spans="1:11" ht="18.75" x14ac:dyDescent="0.4">
      <c r="A1204" s="11">
        <v>1202</v>
      </c>
      <c r="B1204" s="4" t="s">
        <v>3027</v>
      </c>
      <c r="C1204" s="5" t="s">
        <v>4100</v>
      </c>
      <c r="D1204" s="5" t="s">
        <v>4101</v>
      </c>
      <c r="E1204" s="5" t="s">
        <v>3028</v>
      </c>
      <c r="F1204" s="5" t="s">
        <v>123</v>
      </c>
      <c r="G1204" s="19">
        <v>913</v>
      </c>
      <c r="H1204" s="4">
        <v>202405</v>
      </c>
      <c r="I1204" s="4" t="s">
        <v>3954</v>
      </c>
      <c r="J1204" s="8" t="str">
        <f t="shared" si="36"/>
        <v>Timer</v>
      </c>
      <c r="K1204" s="14" t="str">
        <f t="shared" si="37"/>
        <v>https://www.library.pref.tottori.jp/winj/opac/switch-detail.do?bibid=1600003185</v>
      </c>
    </row>
    <row r="1205" spans="1:11" ht="18.75" x14ac:dyDescent="0.4">
      <c r="A1205" s="9">
        <v>1203</v>
      </c>
      <c r="B1205" s="9" t="s">
        <v>3080</v>
      </c>
      <c r="C1205" s="10" t="s">
        <v>4062</v>
      </c>
      <c r="D1205" s="10"/>
      <c r="E1205" s="10" t="s">
        <v>3081</v>
      </c>
      <c r="F1205" s="10" t="s">
        <v>123</v>
      </c>
      <c r="G1205" s="20">
        <v>913</v>
      </c>
      <c r="H1205" s="9">
        <v>202410</v>
      </c>
      <c r="I1205" s="9" t="s">
        <v>3954</v>
      </c>
      <c r="J1205" s="8" t="str">
        <f t="shared" si="36"/>
        <v>伊達の企て</v>
      </c>
      <c r="K1205" s="14" t="str">
        <f t="shared" si="37"/>
        <v>https://www.library.pref.tottori.jp/winj/opac/switch-detail.do?bibid=1600003203</v>
      </c>
    </row>
    <row r="1206" spans="1:11" ht="18.75" x14ac:dyDescent="0.4">
      <c r="A1206" s="11">
        <v>1204</v>
      </c>
      <c r="B1206" s="4" t="s">
        <v>3093</v>
      </c>
      <c r="C1206" s="5" t="s">
        <v>4087</v>
      </c>
      <c r="D1206" s="5" t="s">
        <v>4088</v>
      </c>
      <c r="E1206" s="5" t="s">
        <v>3094</v>
      </c>
      <c r="F1206" s="5" t="s">
        <v>123</v>
      </c>
      <c r="G1206" s="19">
        <v>914</v>
      </c>
      <c r="H1206" s="4">
        <v>202406</v>
      </c>
      <c r="I1206" s="4" t="s">
        <v>3954</v>
      </c>
      <c r="J1206" s="8" t="str">
        <f t="shared" si="36"/>
        <v>「不適切」ってなんだっけ</v>
      </c>
      <c r="K1206" s="14" t="str">
        <f t="shared" si="37"/>
        <v>https://www.library.pref.tottori.jp/winj/opac/switch-detail.do?bibid=1600003212</v>
      </c>
    </row>
    <row r="1207" spans="1:11" ht="37.5" x14ac:dyDescent="0.4">
      <c r="A1207" s="9">
        <v>1205</v>
      </c>
      <c r="B1207" s="9" t="s">
        <v>3076</v>
      </c>
      <c r="C1207" s="10" t="s">
        <v>4061</v>
      </c>
      <c r="D1207" s="10"/>
      <c r="E1207" s="10" t="s">
        <v>3077</v>
      </c>
      <c r="F1207" s="10" t="s">
        <v>123</v>
      </c>
      <c r="G1207" s="20">
        <v>913</v>
      </c>
      <c r="H1207" s="9">
        <v>202410</v>
      </c>
      <c r="I1207" s="9" t="s">
        <v>3954</v>
      </c>
      <c r="J1207" s="8" t="str">
        <f t="shared" si="36"/>
        <v>ブラック・チェンバー・ミュージック</v>
      </c>
      <c r="K1207" s="14" t="str">
        <f t="shared" si="37"/>
        <v>https://www.library.pref.tottori.jp/winj/opac/switch-detail.do?bibid=1600003201</v>
      </c>
    </row>
    <row r="1208" spans="1:11" ht="37.5" x14ac:dyDescent="0.4">
      <c r="A1208" s="11">
        <v>1206</v>
      </c>
      <c r="B1208" s="4" t="s">
        <v>3078</v>
      </c>
      <c r="C1208" s="5" t="s">
        <v>4061</v>
      </c>
      <c r="D1208" s="5"/>
      <c r="E1208" s="5" t="s">
        <v>3077</v>
      </c>
      <c r="F1208" s="5" t="s">
        <v>123</v>
      </c>
      <c r="G1208" s="19">
        <v>913</v>
      </c>
      <c r="H1208" s="4">
        <v>202410</v>
      </c>
      <c r="I1208" s="4" t="s">
        <v>3954</v>
      </c>
      <c r="J1208" s="8" t="str">
        <f t="shared" si="36"/>
        <v>ブラック・チェンバー・ミュージック</v>
      </c>
      <c r="K1208" s="14" t="str">
        <f t="shared" si="37"/>
        <v>https://www.library.pref.tottori.jp/winj/opac/switch-detail.do?bibid=1600003202</v>
      </c>
    </row>
    <row r="1209" spans="1:11" ht="18.75" x14ac:dyDescent="0.4">
      <c r="A1209" s="9">
        <v>1207</v>
      </c>
      <c r="B1209" s="9" t="s">
        <v>3071</v>
      </c>
      <c r="C1209" s="10" t="s">
        <v>4138</v>
      </c>
      <c r="D1209" s="10"/>
      <c r="E1209" s="10" t="s">
        <v>3070</v>
      </c>
      <c r="F1209" s="10" t="s">
        <v>123</v>
      </c>
      <c r="G1209" s="20">
        <v>913</v>
      </c>
      <c r="H1209" s="9">
        <v>202401</v>
      </c>
      <c r="I1209" s="9" t="s">
        <v>3954</v>
      </c>
      <c r="J1209" s="8" t="str">
        <f t="shared" si="36"/>
        <v>道連れ彦輔　居直り道中</v>
      </c>
      <c r="K1209" s="14" t="str">
        <f t="shared" si="37"/>
        <v>https://www.library.pref.tottori.jp/winj/opac/switch-detail.do?bibid=1600003200</v>
      </c>
    </row>
    <row r="1210" spans="1:11" ht="18.75" x14ac:dyDescent="0.4">
      <c r="A1210" s="11">
        <v>1208</v>
      </c>
      <c r="B1210" s="4" t="s">
        <v>3069</v>
      </c>
      <c r="C1210" s="5" t="s">
        <v>4138</v>
      </c>
      <c r="D1210" s="5"/>
      <c r="E1210" s="5" t="s">
        <v>3070</v>
      </c>
      <c r="F1210" s="5" t="s">
        <v>123</v>
      </c>
      <c r="G1210" s="19">
        <v>913</v>
      </c>
      <c r="H1210" s="4">
        <v>202401</v>
      </c>
      <c r="I1210" s="4" t="s">
        <v>3954</v>
      </c>
      <c r="J1210" s="8" t="str">
        <f t="shared" si="36"/>
        <v>道連れ彦輔　居直り道中</v>
      </c>
      <c r="K1210" s="14" t="str">
        <f t="shared" si="37"/>
        <v>https://www.library.pref.tottori.jp/winj/opac/switch-detail.do?bibid=1600003199</v>
      </c>
    </row>
    <row r="1211" spans="1:11" ht="18.75" x14ac:dyDescent="0.4">
      <c r="A1211" s="9">
        <v>1209</v>
      </c>
      <c r="B1211" s="9" t="s">
        <v>3110</v>
      </c>
      <c r="C1211" s="10" t="s">
        <v>4063</v>
      </c>
      <c r="D1211" s="10"/>
      <c r="E1211" s="10" t="s">
        <v>3111</v>
      </c>
      <c r="F1211" s="10" t="s">
        <v>123</v>
      </c>
      <c r="G1211" s="20">
        <v>914</v>
      </c>
      <c r="H1211" s="9">
        <v>202410</v>
      </c>
      <c r="I1211" s="9" t="s">
        <v>3954</v>
      </c>
      <c r="J1211" s="8" t="str">
        <f t="shared" si="36"/>
        <v>老人の知恵</v>
      </c>
      <c r="K1211" s="14" t="str">
        <f t="shared" si="37"/>
        <v>https://www.library.pref.tottori.jp/winj/opac/switch-detail.do?bibid=1600003218</v>
      </c>
    </row>
    <row r="1212" spans="1:11" ht="18.75" x14ac:dyDescent="0.4">
      <c r="A1212" s="11">
        <v>1210</v>
      </c>
      <c r="B1212" s="4" t="s">
        <v>2623</v>
      </c>
      <c r="C1212" s="5" t="s">
        <v>4035</v>
      </c>
      <c r="D1212" s="5" t="s">
        <v>4036</v>
      </c>
      <c r="E1212" s="5" t="s">
        <v>2624</v>
      </c>
      <c r="F1212" s="5" t="s">
        <v>201</v>
      </c>
      <c r="G1212" s="19">
        <v>210</v>
      </c>
      <c r="H1212" s="4">
        <v>202412</v>
      </c>
      <c r="I1212" s="4" t="s">
        <v>3954</v>
      </c>
      <c r="J1212" s="8" t="str">
        <f t="shared" si="36"/>
        <v>平和の遺伝子</v>
      </c>
      <c r="K1212" s="14" t="str">
        <f t="shared" si="37"/>
        <v>https://www.library.pref.tottori.jp/winj/opac/switch-detail.do?bibid=1600002971</v>
      </c>
    </row>
    <row r="1213" spans="1:11" ht="30" x14ac:dyDescent="0.4">
      <c r="A1213" s="9">
        <v>1211</v>
      </c>
      <c r="B1213" s="9" t="s">
        <v>2739</v>
      </c>
      <c r="C1213" s="10" t="s">
        <v>3956</v>
      </c>
      <c r="D1213" s="10" t="s">
        <v>3957</v>
      </c>
      <c r="E1213" s="10" t="s">
        <v>459</v>
      </c>
      <c r="F1213" s="10" t="s">
        <v>2740</v>
      </c>
      <c r="G1213" s="20">
        <v>336</v>
      </c>
      <c r="H1213" s="9">
        <v>202504</v>
      </c>
      <c r="I1213" s="9" t="s">
        <v>3954</v>
      </c>
      <c r="J1213" s="8" t="str">
        <f t="shared" si="36"/>
        <v>ユーモア力</v>
      </c>
      <c r="K1213" s="14" t="str">
        <f t="shared" si="37"/>
        <v>https://www.library.pref.tottori.jp/winj/opac/switch-detail.do?bibid=1600003053</v>
      </c>
    </row>
    <row r="1214" spans="1:11" ht="56.25" x14ac:dyDescent="0.4">
      <c r="A1214" s="11">
        <v>1212</v>
      </c>
      <c r="B1214" s="4" t="s">
        <v>2632</v>
      </c>
      <c r="C1214" s="5" t="s">
        <v>3955</v>
      </c>
      <c r="D1214" s="5"/>
      <c r="E1214" s="5" t="s">
        <v>2633</v>
      </c>
      <c r="F1214" s="5" t="s">
        <v>35</v>
      </c>
      <c r="G1214" s="19">
        <v>159</v>
      </c>
      <c r="H1214" s="4">
        <v>202504</v>
      </c>
      <c r="I1214" s="4" t="s">
        <v>3954</v>
      </c>
      <c r="J1214" s="8" t="str">
        <f t="shared" si="36"/>
        <v>元世界トップ10プロポーカープレイヤーが教える 心を整える最強マインドセット</v>
      </c>
      <c r="K1214" s="14" t="str">
        <f t="shared" si="37"/>
        <v>https://www.library.pref.tottori.jp/winj/opac/switch-detail.do?bibid=1600002960</v>
      </c>
    </row>
    <row r="1215" spans="1:11" ht="18.75" x14ac:dyDescent="0.4">
      <c r="A1215" s="9">
        <v>1213</v>
      </c>
      <c r="B1215" s="9" t="s">
        <v>3046</v>
      </c>
      <c r="C1215" s="10" t="s">
        <v>4195</v>
      </c>
      <c r="D1215" s="10"/>
      <c r="E1215" s="10" t="s">
        <v>2009</v>
      </c>
      <c r="F1215" s="10" t="s">
        <v>1466</v>
      </c>
      <c r="G1215" s="20">
        <v>913</v>
      </c>
      <c r="H1215" s="9">
        <v>201909</v>
      </c>
      <c r="I1215" s="9" t="s">
        <v>3954</v>
      </c>
      <c r="J1215" s="8" t="str">
        <f t="shared" si="36"/>
        <v>日南X</v>
      </c>
      <c r="K1215" s="14" t="str">
        <f t="shared" si="37"/>
        <v>https://www.library.pref.tottori.jp/winj/opac/switch-detail.do?bibid=1600003190</v>
      </c>
    </row>
    <row r="1216" spans="1:11" ht="18.75" x14ac:dyDescent="0.4">
      <c r="A1216" s="11">
        <v>1214</v>
      </c>
      <c r="B1216" s="4" t="s">
        <v>3018</v>
      </c>
      <c r="C1216" s="5" t="s">
        <v>4131</v>
      </c>
      <c r="D1216" s="5" t="s">
        <v>4132</v>
      </c>
      <c r="E1216" s="5" t="s">
        <v>3019</v>
      </c>
      <c r="F1216" s="5" t="s">
        <v>1466</v>
      </c>
      <c r="G1216" s="19">
        <v>913</v>
      </c>
      <c r="H1216" s="4">
        <v>202402</v>
      </c>
      <c r="I1216" s="4" t="s">
        <v>3954</v>
      </c>
      <c r="J1216" s="8" t="str">
        <f t="shared" si="36"/>
        <v>源氏物語を読んでみよう</v>
      </c>
      <c r="K1216" s="14" t="str">
        <f t="shared" si="37"/>
        <v>https://www.library.pref.tottori.jp/winj/opac/switch-detail.do?bibid=1600003179</v>
      </c>
    </row>
    <row r="1217" spans="1:11" ht="18.75" x14ac:dyDescent="0.4">
      <c r="A1217" s="9">
        <v>1215</v>
      </c>
      <c r="B1217" s="9" t="s">
        <v>3059</v>
      </c>
      <c r="C1217" s="10" t="s">
        <v>4221</v>
      </c>
      <c r="D1217" s="10" t="s">
        <v>4222</v>
      </c>
      <c r="E1217" s="10" t="s">
        <v>2009</v>
      </c>
      <c r="F1217" s="10" t="s">
        <v>1466</v>
      </c>
      <c r="G1217" s="20">
        <v>913</v>
      </c>
      <c r="H1217" s="9">
        <v>201306</v>
      </c>
      <c r="I1217" s="9" t="s">
        <v>3954</v>
      </c>
      <c r="J1217" s="8" t="str">
        <f t="shared" si="36"/>
        <v>ビバ！彫刻</v>
      </c>
      <c r="K1217" s="14" t="str">
        <f t="shared" si="37"/>
        <v>https://www.library.pref.tottori.jp/winj/opac/switch-detail.do?bibid=1600003196</v>
      </c>
    </row>
    <row r="1218" spans="1:11" ht="30" x14ac:dyDescent="0.4">
      <c r="A1218" s="11">
        <v>1216</v>
      </c>
      <c r="B1218" s="4" t="s">
        <v>2635</v>
      </c>
      <c r="C1218" s="5" t="s">
        <v>3959</v>
      </c>
      <c r="D1218" s="5"/>
      <c r="E1218" s="5" t="s">
        <v>2636</v>
      </c>
      <c r="F1218" s="5" t="s">
        <v>35</v>
      </c>
      <c r="G1218" s="19">
        <v>159</v>
      </c>
      <c r="H1218" s="4">
        <v>202504</v>
      </c>
      <c r="I1218" s="4" t="s">
        <v>3954</v>
      </c>
      <c r="J1218" s="8" t="str">
        <f t="shared" si="36"/>
        <v>自己肯定感の磨き方</v>
      </c>
      <c r="K1218" s="14" t="str">
        <f t="shared" si="37"/>
        <v>https://www.library.pref.tottori.jp/winj/opac/switch-detail.do?bibid=1600002961</v>
      </c>
    </row>
    <row r="1219" spans="1:11" ht="30" x14ac:dyDescent="0.4">
      <c r="A1219" s="9">
        <v>1217</v>
      </c>
      <c r="B1219" s="9" t="s">
        <v>4247</v>
      </c>
      <c r="C1219" s="10" t="s">
        <v>4248</v>
      </c>
      <c r="D1219" s="10"/>
      <c r="E1219" s="10" t="s">
        <v>4249</v>
      </c>
      <c r="F1219" s="10" t="s">
        <v>339</v>
      </c>
      <c r="G1219" s="20">
        <v>482</v>
      </c>
      <c r="H1219" s="9">
        <v>202504</v>
      </c>
      <c r="I1219" s="9" t="s">
        <v>3954</v>
      </c>
      <c r="J1219" s="8" t="str">
        <f t="shared" ref="J1219:J1220" si="38">HYPERLINK(K1219,C1219)</f>
        <v>動物たちの江戸時代</v>
      </c>
      <c r="K1219" s="14" t="str">
        <f t="shared" si="37"/>
        <v>https://www.library.pref.tottori.jp/winj/opac/switch-detail.do?bibid=1600003376</v>
      </c>
    </row>
    <row r="1220" spans="1:11" ht="37.5" x14ac:dyDescent="0.4">
      <c r="A1220" s="11">
        <v>1218</v>
      </c>
      <c r="B1220" s="4" t="s">
        <v>2611</v>
      </c>
      <c r="C1220" s="5" t="s">
        <v>4077</v>
      </c>
      <c r="D1220" s="5" t="s">
        <v>4078</v>
      </c>
      <c r="E1220" s="5" t="s">
        <v>2612</v>
      </c>
      <c r="F1220" s="5" t="s">
        <v>207</v>
      </c>
      <c r="G1220" s="19" t="s">
        <v>4588</v>
      </c>
      <c r="H1220" s="4">
        <v>202408</v>
      </c>
      <c r="I1220" s="4" t="s">
        <v>3954</v>
      </c>
      <c r="J1220" s="8" t="str">
        <f t="shared" si="38"/>
        <v>データ可視化の基本が全部わかる本</v>
      </c>
      <c r="K1220" s="14" t="str">
        <f t="shared" ref="K1220:K1283" si="39">HYPERLINK("https://www.library.pref.tottori.jp/winj/opac/switch-detail.do?bibid="&amp;B1220)</f>
        <v>https://www.library.pref.tottori.jp/winj/opac/switch-detail.do?bibid=1600002949</v>
      </c>
    </row>
    <row r="1221" spans="1:11" ht="37.5" x14ac:dyDescent="0.4">
      <c r="A1221" s="9">
        <v>1219</v>
      </c>
      <c r="B1221" s="9" t="s">
        <v>2743</v>
      </c>
      <c r="C1221" s="10" t="s">
        <v>4056</v>
      </c>
      <c r="D1221" s="10"/>
      <c r="E1221" s="10" t="s">
        <v>2744</v>
      </c>
      <c r="F1221" s="10" t="s">
        <v>207</v>
      </c>
      <c r="G1221" s="20">
        <v>361</v>
      </c>
      <c r="H1221" s="9">
        <v>202410</v>
      </c>
      <c r="I1221" s="9" t="s">
        <v>3954</v>
      </c>
      <c r="J1221" s="8" t="str">
        <f t="shared" ref="J1221:J1284" si="40">HYPERLINK(K1221,C1221)</f>
        <v>「他人の目が気になる・こわい」から抜け出す</v>
      </c>
      <c r="K1221" s="14" t="str">
        <f t="shared" si="39"/>
        <v>https://www.library.pref.tottori.jp/winj/opac/switch-detail.do?bibid=1600003055</v>
      </c>
    </row>
    <row r="1222" spans="1:11" ht="56.25" x14ac:dyDescent="0.4">
      <c r="A1222" s="11">
        <v>1220</v>
      </c>
      <c r="B1222" s="4" t="s">
        <v>2732</v>
      </c>
      <c r="C1222" s="5" t="s">
        <v>4057</v>
      </c>
      <c r="D1222" s="5" t="s">
        <v>4058</v>
      </c>
      <c r="E1222" s="5" t="s">
        <v>2733</v>
      </c>
      <c r="F1222" s="5" t="s">
        <v>207</v>
      </c>
      <c r="G1222" s="19">
        <v>336</v>
      </c>
      <c r="H1222" s="4">
        <v>202410</v>
      </c>
      <c r="I1222" s="4" t="s">
        <v>3954</v>
      </c>
      <c r="J1222" s="8" t="str">
        <f t="shared" si="40"/>
        <v>ビジネスパーソンのための“使われ続ける”ダッシュボードづくりの教科書</v>
      </c>
      <c r="K1222" s="14" t="str">
        <f t="shared" si="39"/>
        <v>https://www.library.pref.tottori.jp/winj/opac/switch-detail.do?bibid=1600003050</v>
      </c>
    </row>
    <row r="1223" spans="1:11" ht="37.5" x14ac:dyDescent="0.4">
      <c r="A1223" s="9">
        <v>1221</v>
      </c>
      <c r="B1223" s="9" t="s">
        <v>4250</v>
      </c>
      <c r="C1223" s="10" t="s">
        <v>4251</v>
      </c>
      <c r="D1223" s="10"/>
      <c r="E1223" s="10" t="s">
        <v>4252</v>
      </c>
      <c r="F1223" s="10" t="s">
        <v>207</v>
      </c>
      <c r="G1223" s="20">
        <v>547</v>
      </c>
      <c r="H1223" s="9">
        <v>202408</v>
      </c>
      <c r="I1223" s="9" t="s">
        <v>3954</v>
      </c>
      <c r="J1223" s="8" t="str">
        <f t="shared" si="40"/>
        <v>動かして学ぶ！Python Django開発入門　第3版</v>
      </c>
      <c r="K1223" s="14" t="str">
        <f t="shared" si="39"/>
        <v>https://www.library.pref.tottori.jp/winj/opac/switch-detail.do?bibid=1600003393</v>
      </c>
    </row>
    <row r="1224" spans="1:11" ht="37.5" x14ac:dyDescent="0.4">
      <c r="A1224" s="11">
        <v>1222</v>
      </c>
      <c r="B1224" s="4" t="s">
        <v>2606</v>
      </c>
      <c r="C1224" s="5" t="s">
        <v>4064</v>
      </c>
      <c r="D1224" s="5" t="s">
        <v>4065</v>
      </c>
      <c r="E1224" s="5" t="s">
        <v>258</v>
      </c>
      <c r="F1224" s="5" t="s">
        <v>207</v>
      </c>
      <c r="G1224" s="19" t="s">
        <v>4588</v>
      </c>
      <c r="H1224" s="4">
        <v>202410</v>
      </c>
      <c r="I1224" s="4" t="s">
        <v>3954</v>
      </c>
      <c r="J1224" s="8" t="str">
        <f t="shared" si="40"/>
        <v>ChatGPT×GPTsカスタマイズ大全</v>
      </c>
      <c r="K1224" s="14" t="str">
        <f t="shared" si="39"/>
        <v>https://www.library.pref.tottori.jp/winj/opac/switch-detail.do?bibid=1600002944</v>
      </c>
    </row>
    <row r="1225" spans="1:11" ht="30" x14ac:dyDescent="0.4">
      <c r="A1225" s="9">
        <v>1223</v>
      </c>
      <c r="B1225" s="9" t="s">
        <v>4253</v>
      </c>
      <c r="C1225" s="10" t="s">
        <v>4254</v>
      </c>
      <c r="D1225" s="10"/>
      <c r="E1225" s="10" t="s">
        <v>4255</v>
      </c>
      <c r="F1225" s="10" t="s">
        <v>2601</v>
      </c>
      <c r="G1225" s="20">
        <v>335</v>
      </c>
      <c r="H1225" s="9">
        <v>202504</v>
      </c>
      <c r="I1225" s="9" t="s">
        <v>3954</v>
      </c>
      <c r="J1225" s="8" t="str">
        <f t="shared" si="40"/>
        <v>小売ビジネス</v>
      </c>
      <c r="K1225" s="14" t="str">
        <f t="shared" si="39"/>
        <v>https://www.library.pref.tottori.jp/winj/opac/switch-detail.do?bibid=1600003333</v>
      </c>
    </row>
    <row r="1226" spans="1:11" ht="30" x14ac:dyDescent="0.4">
      <c r="A1226" s="11">
        <v>1224</v>
      </c>
      <c r="B1226" s="4" t="s">
        <v>4256</v>
      </c>
      <c r="C1226" s="5" t="s">
        <v>4257</v>
      </c>
      <c r="D1226" s="5"/>
      <c r="E1226" s="5" t="s">
        <v>4258</v>
      </c>
      <c r="F1226" s="5" t="s">
        <v>2601</v>
      </c>
      <c r="G1226" s="19">
        <v>335</v>
      </c>
      <c r="H1226" s="4">
        <v>202504</v>
      </c>
      <c r="I1226" s="4" t="s">
        <v>3954</v>
      </c>
      <c r="J1226" s="8" t="str">
        <f t="shared" si="40"/>
        <v>自動車ビジネス</v>
      </c>
      <c r="K1226" s="14" t="str">
        <f t="shared" si="39"/>
        <v>https://www.library.pref.tottori.jp/winj/opac/switch-detail.do?bibid=1600003334</v>
      </c>
    </row>
    <row r="1227" spans="1:11" ht="37.5" x14ac:dyDescent="0.4">
      <c r="A1227" s="9">
        <v>1225</v>
      </c>
      <c r="B1227" s="9" t="s">
        <v>4259</v>
      </c>
      <c r="C1227" s="10" t="s">
        <v>4260</v>
      </c>
      <c r="D1227" s="10"/>
      <c r="E1227" s="10" t="s">
        <v>4261</v>
      </c>
      <c r="F1227" s="10" t="s">
        <v>106</v>
      </c>
      <c r="G1227" s="20">
        <v>146</v>
      </c>
      <c r="H1227" s="9">
        <v>202502</v>
      </c>
      <c r="I1227" s="9" t="s">
        <v>3954</v>
      </c>
      <c r="J1227" s="8" t="str">
        <f t="shared" si="40"/>
        <v>さらに100のワークで学ぶ　カウンセリングの見立てと応答</v>
      </c>
      <c r="K1227" s="14" t="str">
        <f t="shared" si="39"/>
        <v>https://www.library.pref.tottori.jp/winj/opac/switch-detail.do?bibid=1600003264</v>
      </c>
    </row>
    <row r="1228" spans="1:11" ht="18.75" x14ac:dyDescent="0.4">
      <c r="A1228" s="11">
        <v>1226</v>
      </c>
      <c r="B1228" s="4" t="s">
        <v>4262</v>
      </c>
      <c r="C1228" s="5" t="s">
        <v>4263</v>
      </c>
      <c r="D1228" s="5" t="s">
        <v>4264</v>
      </c>
      <c r="E1228" s="5" t="s">
        <v>4265</v>
      </c>
      <c r="F1228" s="5" t="s">
        <v>106</v>
      </c>
      <c r="G1228" s="19">
        <v>289</v>
      </c>
      <c r="H1228" s="4">
        <v>202502</v>
      </c>
      <c r="I1228" s="4" t="s">
        <v>3954</v>
      </c>
      <c r="J1228" s="8" t="str">
        <f t="shared" si="40"/>
        <v>米原昶の革命</v>
      </c>
      <c r="K1228" s="14" t="str">
        <f t="shared" si="39"/>
        <v>https://www.library.pref.tottori.jp/winj/opac/switch-detail.do?bibid=1600003273</v>
      </c>
    </row>
    <row r="1229" spans="1:11" ht="30" x14ac:dyDescent="0.4">
      <c r="A1229" s="9">
        <v>1227</v>
      </c>
      <c r="B1229" s="9" t="s">
        <v>4266</v>
      </c>
      <c r="C1229" s="10" t="s">
        <v>4267</v>
      </c>
      <c r="D1229" s="10"/>
      <c r="E1229" s="10" t="s">
        <v>4268</v>
      </c>
      <c r="F1229" s="10" t="s">
        <v>201</v>
      </c>
      <c r="G1229" s="20">
        <v>933</v>
      </c>
      <c r="H1229" s="9">
        <v>202504</v>
      </c>
      <c r="I1229" s="9" t="s">
        <v>3954</v>
      </c>
      <c r="J1229" s="8" t="str">
        <f t="shared" si="40"/>
        <v>フロス河の水車小屋</v>
      </c>
      <c r="K1229" s="14" t="str">
        <f t="shared" si="39"/>
        <v>https://www.library.pref.tottori.jp/winj/opac/switch-detail.do?bibid=1600003481</v>
      </c>
    </row>
    <row r="1230" spans="1:11" ht="30" x14ac:dyDescent="0.4">
      <c r="A1230" s="11">
        <v>1228</v>
      </c>
      <c r="B1230" s="4" t="s">
        <v>4269</v>
      </c>
      <c r="C1230" s="5" t="s">
        <v>4267</v>
      </c>
      <c r="D1230" s="5"/>
      <c r="E1230" s="5" t="s">
        <v>4268</v>
      </c>
      <c r="F1230" s="5" t="s">
        <v>201</v>
      </c>
      <c r="G1230" s="19">
        <v>933</v>
      </c>
      <c r="H1230" s="4">
        <v>202504</v>
      </c>
      <c r="I1230" s="4" t="s">
        <v>3954</v>
      </c>
      <c r="J1230" s="8" t="str">
        <f t="shared" si="40"/>
        <v>フロス河の水車小屋</v>
      </c>
      <c r="K1230" s="14" t="str">
        <f t="shared" si="39"/>
        <v>https://www.library.pref.tottori.jp/winj/opac/switch-detail.do?bibid=1600003482</v>
      </c>
    </row>
    <row r="1231" spans="1:11" ht="37.5" x14ac:dyDescent="0.4">
      <c r="A1231" s="9">
        <v>1229</v>
      </c>
      <c r="B1231" s="9" t="s">
        <v>4270</v>
      </c>
      <c r="C1231" s="10" t="s">
        <v>4271</v>
      </c>
      <c r="D1231" s="10"/>
      <c r="E1231" s="10" t="s">
        <v>4272</v>
      </c>
      <c r="F1231" s="10" t="s">
        <v>4273</v>
      </c>
      <c r="G1231" s="20">
        <v>914</v>
      </c>
      <c r="H1231" s="9">
        <v>202211</v>
      </c>
      <c r="I1231" s="9" t="s">
        <v>3954</v>
      </c>
      <c r="J1231" s="8" t="str">
        <f t="shared" si="40"/>
        <v>わたしの心を強くする「ひとり時間」のつくり方</v>
      </c>
      <c r="K1231" s="14" t="str">
        <f t="shared" si="39"/>
        <v>https://www.library.pref.tottori.jp/winj/opac/switch-detail.do?bibid=1600003477</v>
      </c>
    </row>
    <row r="1232" spans="1:11" ht="30" x14ac:dyDescent="0.4">
      <c r="A1232" s="11">
        <v>1230</v>
      </c>
      <c r="B1232" s="4" t="s">
        <v>4274</v>
      </c>
      <c r="C1232" s="5" t="s">
        <v>4275</v>
      </c>
      <c r="D1232" s="5" t="s">
        <v>4276</v>
      </c>
      <c r="E1232" s="5" t="s">
        <v>4277</v>
      </c>
      <c r="F1232" s="5" t="s">
        <v>4273</v>
      </c>
      <c r="G1232" s="19">
        <v>379</v>
      </c>
      <c r="H1232" s="4">
        <v>202306</v>
      </c>
      <c r="I1232" s="4" t="s">
        <v>3954</v>
      </c>
      <c r="J1232" s="8" t="str">
        <f t="shared" si="40"/>
        <v>感情にふり回されない子育て</v>
      </c>
      <c r="K1232" s="14" t="str">
        <f t="shared" si="39"/>
        <v>https://www.library.pref.tottori.jp/winj/opac/switch-detail.do?bibid=1600003362</v>
      </c>
    </row>
    <row r="1233" spans="1:11" ht="18.75" x14ac:dyDescent="0.4">
      <c r="A1233" s="9">
        <v>1231</v>
      </c>
      <c r="B1233" s="9" t="s">
        <v>4278</v>
      </c>
      <c r="C1233" s="10" t="s">
        <v>4279</v>
      </c>
      <c r="D1233" s="10" t="s">
        <v>4280</v>
      </c>
      <c r="E1233" s="10" t="s">
        <v>4281</v>
      </c>
      <c r="F1233" s="10" t="s">
        <v>4273</v>
      </c>
      <c r="G1233" s="20">
        <v>490</v>
      </c>
      <c r="H1233" s="9">
        <v>201507</v>
      </c>
      <c r="I1233" s="9" t="s">
        <v>3954</v>
      </c>
      <c r="J1233" s="8" t="str">
        <f t="shared" si="40"/>
        <v>団塊69（ロック）</v>
      </c>
      <c r="K1233" s="14" t="str">
        <f t="shared" si="39"/>
        <v>https://www.library.pref.tottori.jp/winj/opac/switch-detail.do?bibid=1600003378</v>
      </c>
    </row>
    <row r="1234" spans="1:11" ht="18.75" x14ac:dyDescent="0.4">
      <c r="A1234" s="11">
        <v>1232</v>
      </c>
      <c r="B1234" s="4" t="s">
        <v>4282</v>
      </c>
      <c r="C1234" s="5" t="s">
        <v>4283</v>
      </c>
      <c r="D1234" s="5" t="s">
        <v>4284</v>
      </c>
      <c r="E1234" s="5" t="s">
        <v>4285</v>
      </c>
      <c r="F1234" s="5" t="s">
        <v>11</v>
      </c>
      <c r="G1234" s="19">
        <v>902</v>
      </c>
      <c r="H1234" s="4">
        <v>202503</v>
      </c>
      <c r="I1234" s="4" t="s">
        <v>3954</v>
      </c>
      <c r="J1234" s="8" t="str">
        <f t="shared" si="40"/>
        <v>世界文学全集　万華鏡</v>
      </c>
      <c r="K1234" s="14" t="str">
        <f t="shared" si="39"/>
        <v>https://www.library.pref.tottori.jp/winj/opac/switch-detail.do?bibid=1600003474</v>
      </c>
    </row>
    <row r="1235" spans="1:11" ht="18.75" x14ac:dyDescent="0.4">
      <c r="A1235" s="9">
        <v>1233</v>
      </c>
      <c r="B1235" s="9" t="s">
        <v>4286</v>
      </c>
      <c r="C1235" s="10" t="s">
        <v>4287</v>
      </c>
      <c r="D1235" s="10" t="s">
        <v>4288</v>
      </c>
      <c r="E1235" s="10" t="s">
        <v>4289</v>
      </c>
      <c r="F1235" s="10" t="s">
        <v>11</v>
      </c>
      <c r="G1235" s="20">
        <v>518</v>
      </c>
      <c r="H1235" s="9">
        <v>202505</v>
      </c>
      <c r="I1235" s="9" t="s">
        <v>3954</v>
      </c>
      <c r="J1235" s="8" t="str">
        <f t="shared" si="40"/>
        <v>ごみと暮らしの社会学</v>
      </c>
      <c r="K1235" s="14" t="str">
        <f t="shared" si="39"/>
        <v>https://www.library.pref.tottori.jp/winj/opac/switch-detail.do?bibid=1600003369</v>
      </c>
    </row>
    <row r="1236" spans="1:11" ht="18.75" x14ac:dyDescent="0.4">
      <c r="A1236" s="11">
        <v>1234</v>
      </c>
      <c r="B1236" s="4" t="s">
        <v>4290</v>
      </c>
      <c r="C1236" s="5" t="s">
        <v>4291</v>
      </c>
      <c r="D1236" s="5"/>
      <c r="E1236" s="5" t="s">
        <v>4292</v>
      </c>
      <c r="F1236" s="5" t="s">
        <v>2740</v>
      </c>
      <c r="G1236" s="19">
        <v>786</v>
      </c>
      <c r="H1236" s="4">
        <v>202505</v>
      </c>
      <c r="I1236" s="4" t="s">
        <v>3954</v>
      </c>
      <c r="J1236" s="8" t="str">
        <f t="shared" si="40"/>
        <v>私、山小屋はじめます</v>
      </c>
      <c r="K1236" s="14" t="str">
        <f t="shared" si="39"/>
        <v>https://www.library.pref.tottori.jp/winj/opac/switch-detail.do?bibid=1600003461</v>
      </c>
    </row>
    <row r="1237" spans="1:11" ht="37.5" x14ac:dyDescent="0.4">
      <c r="A1237" s="9">
        <v>1235</v>
      </c>
      <c r="B1237" s="9" t="s">
        <v>4293</v>
      </c>
      <c r="C1237" s="10" t="s">
        <v>4294</v>
      </c>
      <c r="D1237" s="10" t="s">
        <v>4295</v>
      </c>
      <c r="E1237" s="10" t="s">
        <v>4296</v>
      </c>
      <c r="F1237" s="10" t="s">
        <v>2378</v>
      </c>
      <c r="G1237" s="20">
        <v>169</v>
      </c>
      <c r="H1237" s="9">
        <v>202505</v>
      </c>
      <c r="I1237" s="9" t="s">
        <v>3954</v>
      </c>
      <c r="J1237" s="8" t="str">
        <f t="shared" si="40"/>
        <v>統一教会・現役二世信者たちの声</v>
      </c>
      <c r="K1237" s="14" t="str">
        <f t="shared" si="39"/>
        <v>https://www.library.pref.tottori.jp/winj/opac/switch-detail.do?bibid=1600003269</v>
      </c>
    </row>
    <row r="1238" spans="1:11" ht="30" x14ac:dyDescent="0.4">
      <c r="A1238" s="11">
        <v>1236</v>
      </c>
      <c r="B1238" s="4" t="s">
        <v>4297</v>
      </c>
      <c r="C1238" s="5" t="s">
        <v>4298</v>
      </c>
      <c r="D1238" s="5"/>
      <c r="E1238" s="5" t="s">
        <v>4299</v>
      </c>
      <c r="F1238" s="5" t="s">
        <v>201</v>
      </c>
      <c r="G1238" s="19">
        <v>993</v>
      </c>
      <c r="H1238" s="4">
        <v>202504</v>
      </c>
      <c r="I1238" s="4" t="s">
        <v>3954</v>
      </c>
      <c r="J1238" s="8" t="str">
        <f t="shared" si="40"/>
        <v>砕かれた四月</v>
      </c>
      <c r="K1238" s="14" t="str">
        <f t="shared" si="39"/>
        <v>https://www.library.pref.tottori.jp/winj/opac/switch-detail.do?bibid=1600003484</v>
      </c>
    </row>
    <row r="1239" spans="1:11" ht="30" x14ac:dyDescent="0.4">
      <c r="A1239" s="9">
        <v>1237</v>
      </c>
      <c r="B1239" s="9" t="s">
        <v>4300</v>
      </c>
      <c r="C1239" s="10" t="s">
        <v>4301</v>
      </c>
      <c r="D1239" s="10"/>
      <c r="E1239" s="10" t="s">
        <v>4302</v>
      </c>
      <c r="F1239" s="10" t="s">
        <v>2601</v>
      </c>
      <c r="G1239" s="20">
        <v>335</v>
      </c>
      <c r="H1239" s="9">
        <v>202505</v>
      </c>
      <c r="I1239" s="9" t="s">
        <v>3954</v>
      </c>
      <c r="J1239" s="8" t="str">
        <f t="shared" si="40"/>
        <v>2040年の人材ビジネス大予測</v>
      </c>
      <c r="K1239" s="14" t="str">
        <f t="shared" si="39"/>
        <v>https://www.library.pref.tottori.jp/winj/opac/switch-detail.do?bibid=1600003335</v>
      </c>
    </row>
    <row r="1240" spans="1:11" ht="30" x14ac:dyDescent="0.4">
      <c r="A1240" s="11">
        <v>1238</v>
      </c>
      <c r="B1240" s="4" t="s">
        <v>4303</v>
      </c>
      <c r="C1240" s="5" t="s">
        <v>4304</v>
      </c>
      <c r="D1240" s="5" t="s">
        <v>4305</v>
      </c>
      <c r="E1240" s="5" t="s">
        <v>2491</v>
      </c>
      <c r="F1240" s="5" t="s">
        <v>50</v>
      </c>
      <c r="G1240" s="19">
        <v>837</v>
      </c>
      <c r="H1240" s="4">
        <v>202504</v>
      </c>
      <c r="I1240" s="4" t="s">
        <v>3954</v>
      </c>
      <c r="J1240" s="8" t="str">
        <f t="shared" si="40"/>
        <v>究極のやりなおし英会話</v>
      </c>
      <c r="K1240" s="14" t="str">
        <f t="shared" si="39"/>
        <v>https://www.library.pref.tottori.jp/winj/opac/switch-detail.do?bibid=1600003468</v>
      </c>
    </row>
    <row r="1241" spans="1:11" ht="30" x14ac:dyDescent="0.4">
      <c r="A1241" s="9">
        <v>1239</v>
      </c>
      <c r="B1241" s="9" t="s">
        <v>4306</v>
      </c>
      <c r="C1241" s="10" t="s">
        <v>4304</v>
      </c>
      <c r="D1241" s="10" t="s">
        <v>4307</v>
      </c>
      <c r="E1241" s="10" t="s">
        <v>2491</v>
      </c>
      <c r="F1241" s="10" t="s">
        <v>50</v>
      </c>
      <c r="G1241" s="20">
        <v>837</v>
      </c>
      <c r="H1241" s="9">
        <v>202504</v>
      </c>
      <c r="I1241" s="9" t="s">
        <v>3954</v>
      </c>
      <c r="J1241" s="8" t="str">
        <f t="shared" si="40"/>
        <v>究極のやりなおし英会話</v>
      </c>
      <c r="K1241" s="14" t="str">
        <f t="shared" si="39"/>
        <v>https://www.library.pref.tottori.jp/winj/opac/switch-detail.do?bibid=1600003469</v>
      </c>
    </row>
    <row r="1242" spans="1:11" ht="18.75" x14ac:dyDescent="0.4">
      <c r="A1242" s="11">
        <v>1240</v>
      </c>
      <c r="B1242" s="4" t="s">
        <v>3184</v>
      </c>
      <c r="C1242" s="5" t="s">
        <v>4031</v>
      </c>
      <c r="D1242" s="5"/>
      <c r="E1242" s="5" t="s">
        <v>3185</v>
      </c>
      <c r="F1242" s="5" t="s">
        <v>1466</v>
      </c>
      <c r="G1242" s="19">
        <v>913</v>
      </c>
      <c r="H1242" s="4">
        <v>202412</v>
      </c>
      <c r="I1242" s="4" t="s">
        <v>3954</v>
      </c>
      <c r="J1242" s="8" t="str">
        <f t="shared" si="40"/>
        <v>秋休み、あの砂丘で僕らは</v>
      </c>
      <c r="K1242" s="14" t="str">
        <f t="shared" si="39"/>
        <v>https://www.library.pref.tottori.jp/winj/opac/switch-detail.do?bibid=1600003249</v>
      </c>
    </row>
    <row r="1243" spans="1:11" ht="56.25" x14ac:dyDescent="0.4">
      <c r="A1243" s="9">
        <v>1241</v>
      </c>
      <c r="B1243" s="9" t="s">
        <v>4308</v>
      </c>
      <c r="C1243" s="10" t="s">
        <v>4309</v>
      </c>
      <c r="D1243" s="10" t="s">
        <v>4310</v>
      </c>
      <c r="E1243" s="10" t="s">
        <v>4311</v>
      </c>
      <c r="F1243" s="10" t="s">
        <v>2740</v>
      </c>
      <c r="G1243" s="20">
        <v>443</v>
      </c>
      <c r="H1243" s="9">
        <v>202505</v>
      </c>
      <c r="I1243" s="9" t="s">
        <v>3954</v>
      </c>
      <c r="J1243" s="8" t="str">
        <f t="shared" si="40"/>
        <v>あなたがブラックホールについて知っていることはほぼすべて間違っている</v>
      </c>
      <c r="K1243" s="14" t="str">
        <f t="shared" si="39"/>
        <v>https://www.library.pref.tottori.jp/winj/opac/switch-detail.do?bibid=1600003340</v>
      </c>
    </row>
    <row r="1244" spans="1:11" ht="56.25" x14ac:dyDescent="0.4">
      <c r="A1244" s="11">
        <v>1242</v>
      </c>
      <c r="B1244" s="4" t="s">
        <v>4312</v>
      </c>
      <c r="C1244" s="5" t="s">
        <v>4313</v>
      </c>
      <c r="D1244" s="5" t="s">
        <v>4314</v>
      </c>
      <c r="E1244" s="5" t="s">
        <v>4315</v>
      </c>
      <c r="F1244" s="5" t="s">
        <v>320</v>
      </c>
      <c r="G1244" s="19">
        <v>379</v>
      </c>
      <c r="H1244" s="4">
        <v>202409</v>
      </c>
      <c r="I1244" s="4" t="s">
        <v>3954</v>
      </c>
      <c r="J1244" s="8" t="str">
        <f t="shared" si="40"/>
        <v>モンテッソーリ式　親子でハッピー！　魔法のほめ方叱り方</v>
      </c>
      <c r="K1244" s="14" t="str">
        <f t="shared" si="39"/>
        <v>https://www.library.pref.tottori.jp/winj/opac/switch-detail.do?bibid=1600003363</v>
      </c>
    </row>
    <row r="1245" spans="1:11" ht="37.5" x14ac:dyDescent="0.4">
      <c r="A1245" s="9">
        <v>1243</v>
      </c>
      <c r="B1245" s="9" t="s">
        <v>4316</v>
      </c>
      <c r="C1245" s="10" t="s">
        <v>4317</v>
      </c>
      <c r="D1245" s="10"/>
      <c r="E1245" s="10" t="s">
        <v>4318</v>
      </c>
      <c r="F1245" s="10" t="s">
        <v>320</v>
      </c>
      <c r="G1245" s="20">
        <v>141</v>
      </c>
      <c r="H1245" s="9">
        <v>202409</v>
      </c>
      <c r="I1245" s="9" t="s">
        <v>3954</v>
      </c>
      <c r="J1245" s="8" t="str">
        <f t="shared" si="40"/>
        <v>10歳から知っておきたい「自分で決める力」の伸ばし方</v>
      </c>
      <c r="K1245" s="14" t="str">
        <f t="shared" si="39"/>
        <v>https://www.library.pref.tottori.jp/winj/opac/switch-detail.do?bibid=1600003487</v>
      </c>
    </row>
    <row r="1246" spans="1:11" ht="56.25" x14ac:dyDescent="0.4">
      <c r="A1246" s="11">
        <v>1244</v>
      </c>
      <c r="B1246" s="4" t="s">
        <v>4319</v>
      </c>
      <c r="C1246" s="5" t="s">
        <v>4320</v>
      </c>
      <c r="D1246" s="5"/>
      <c r="E1246" s="5" t="s">
        <v>4321</v>
      </c>
      <c r="F1246" s="5" t="s">
        <v>320</v>
      </c>
      <c r="G1246" s="19">
        <v>379</v>
      </c>
      <c r="H1246" s="4">
        <v>202411</v>
      </c>
      <c r="I1246" s="4" t="s">
        <v>3954</v>
      </c>
      <c r="J1246" s="8" t="str">
        <f t="shared" si="40"/>
        <v>東大卒収納コンサルタントが教える 子どもが自然と集中する学習空間のつくり方</v>
      </c>
      <c r="K1246" s="14" t="str">
        <f t="shared" si="39"/>
        <v>https://www.library.pref.tottori.jp/winj/opac/switch-detail.do?bibid=1600003364</v>
      </c>
    </row>
    <row r="1247" spans="1:11" ht="37.5" x14ac:dyDescent="0.4">
      <c r="A1247" s="9">
        <v>1245</v>
      </c>
      <c r="B1247" s="9" t="s">
        <v>4322</v>
      </c>
      <c r="C1247" s="10" t="s">
        <v>4323</v>
      </c>
      <c r="D1247" s="10" t="s">
        <v>4324</v>
      </c>
      <c r="E1247" s="10" t="s">
        <v>4325</v>
      </c>
      <c r="F1247" s="10" t="s">
        <v>320</v>
      </c>
      <c r="G1247" s="20">
        <v>689</v>
      </c>
      <c r="H1247" s="9">
        <v>202501</v>
      </c>
      <c r="I1247" s="9" t="s">
        <v>3954</v>
      </c>
      <c r="J1247" s="8" t="str">
        <f t="shared" si="40"/>
        <v>ホテルオークラに思いを託した男たち</v>
      </c>
      <c r="K1247" s="14" t="str">
        <f t="shared" si="39"/>
        <v>https://www.library.pref.tottori.jp/winj/opac/switch-detail.do?bibid=1600003419</v>
      </c>
    </row>
    <row r="1248" spans="1:11" ht="37.5" x14ac:dyDescent="0.4">
      <c r="A1248" s="11">
        <v>1246</v>
      </c>
      <c r="B1248" s="4" t="s">
        <v>4326</v>
      </c>
      <c r="C1248" s="5" t="s">
        <v>4327</v>
      </c>
      <c r="D1248" s="5" t="s">
        <v>4328</v>
      </c>
      <c r="E1248" s="5" t="s">
        <v>4329</v>
      </c>
      <c r="F1248" s="5" t="s">
        <v>320</v>
      </c>
      <c r="G1248" s="19">
        <v>675</v>
      </c>
      <c r="H1248" s="4">
        <v>202504</v>
      </c>
      <c r="I1248" s="4" t="s">
        <v>3954</v>
      </c>
      <c r="J1248" s="8" t="str">
        <f t="shared" si="40"/>
        <v>顧客価値を劇的に高める生成AIマーケティング</v>
      </c>
      <c r="K1248" s="14" t="str">
        <f t="shared" si="39"/>
        <v>https://www.library.pref.tottori.jp/winj/opac/switch-detail.do?bibid=1600003439</v>
      </c>
    </row>
    <row r="1249" spans="1:11" ht="37.5" x14ac:dyDescent="0.4">
      <c r="A1249" s="9">
        <v>1247</v>
      </c>
      <c r="B1249" s="9" t="s">
        <v>4330</v>
      </c>
      <c r="C1249" s="10" t="s">
        <v>4331</v>
      </c>
      <c r="D1249" s="10"/>
      <c r="E1249" s="10" t="s">
        <v>4332</v>
      </c>
      <c r="F1249" s="10" t="s">
        <v>35</v>
      </c>
      <c r="G1249" s="20">
        <v>188</v>
      </c>
      <c r="H1249" s="9">
        <v>202505</v>
      </c>
      <c r="I1249" s="9" t="s">
        <v>3954</v>
      </c>
      <c r="J1249" s="8" t="str">
        <f t="shared" si="40"/>
        <v>超訳　歎異抄　エッセンシャル版</v>
      </c>
      <c r="K1249" s="14" t="str">
        <f t="shared" si="39"/>
        <v>https://www.library.pref.tottori.jp/winj/opac/switch-detail.do?bibid=1600003271</v>
      </c>
    </row>
    <row r="1250" spans="1:11" ht="37.5" x14ac:dyDescent="0.4">
      <c r="A1250" s="11">
        <v>1248</v>
      </c>
      <c r="B1250" s="4" t="s">
        <v>4333</v>
      </c>
      <c r="C1250" s="5" t="s">
        <v>4334</v>
      </c>
      <c r="D1250" s="5" t="s">
        <v>4335</v>
      </c>
      <c r="E1250" s="5" t="s">
        <v>4336</v>
      </c>
      <c r="F1250" s="5" t="s">
        <v>35</v>
      </c>
      <c r="G1250" s="19" t="s">
        <v>4595</v>
      </c>
      <c r="H1250" s="4">
        <v>202505</v>
      </c>
      <c r="I1250" s="4" t="s">
        <v>3954</v>
      </c>
      <c r="J1250" s="8" t="str">
        <f t="shared" si="40"/>
        <v>本は人生を生き抜く最強の武器である</v>
      </c>
      <c r="K1250" s="14" t="str">
        <f t="shared" si="39"/>
        <v>https://www.library.pref.tottori.jp/winj/opac/switch-detail.do?bibid=1600003257</v>
      </c>
    </row>
    <row r="1251" spans="1:11" ht="18.75" x14ac:dyDescent="0.4">
      <c r="A1251" s="9">
        <v>1249</v>
      </c>
      <c r="B1251" s="9" t="s">
        <v>4337</v>
      </c>
      <c r="C1251" s="10" t="s">
        <v>4338</v>
      </c>
      <c r="D1251" s="10"/>
      <c r="E1251" s="10" t="s">
        <v>4339</v>
      </c>
      <c r="F1251" s="10" t="s">
        <v>197</v>
      </c>
      <c r="G1251" s="20">
        <v>147</v>
      </c>
      <c r="H1251" s="9">
        <v>202412</v>
      </c>
      <c r="I1251" s="9" t="s">
        <v>3954</v>
      </c>
      <c r="J1251" s="8" t="str">
        <f t="shared" si="40"/>
        <v>洗脳・陰謀論・UFOカルト</v>
      </c>
      <c r="K1251" s="14" t="str">
        <f t="shared" si="39"/>
        <v>https://www.library.pref.tottori.jp/winj/opac/switch-detail.do?bibid=1600003266</v>
      </c>
    </row>
    <row r="1252" spans="1:11" ht="18.75" x14ac:dyDescent="0.4">
      <c r="A1252" s="11">
        <v>1250</v>
      </c>
      <c r="B1252" s="4" t="s">
        <v>4340</v>
      </c>
      <c r="C1252" s="5" t="s">
        <v>4341</v>
      </c>
      <c r="D1252" s="5"/>
      <c r="E1252" s="5" t="s">
        <v>4342</v>
      </c>
      <c r="F1252" s="5" t="s">
        <v>7</v>
      </c>
      <c r="G1252" s="19">
        <v>323</v>
      </c>
      <c r="H1252" s="4">
        <v>202504</v>
      </c>
      <c r="I1252" s="4" t="s">
        <v>3954</v>
      </c>
      <c r="J1252" s="8" t="str">
        <f t="shared" si="40"/>
        <v>改憲問題Q&amp;A 2025</v>
      </c>
      <c r="K1252" s="14" t="str">
        <f t="shared" si="39"/>
        <v>https://www.library.pref.tottori.jp/winj/opac/switch-detail.do?bibid=1600003322</v>
      </c>
    </row>
    <row r="1253" spans="1:11" ht="37.5" x14ac:dyDescent="0.4">
      <c r="A1253" s="9">
        <v>1251</v>
      </c>
      <c r="B1253" s="9" t="s">
        <v>4343</v>
      </c>
      <c r="C1253" s="10" t="s">
        <v>4344</v>
      </c>
      <c r="D1253" s="10" t="s">
        <v>4345</v>
      </c>
      <c r="E1253" s="10" t="s">
        <v>4346</v>
      </c>
      <c r="F1253" s="10" t="s">
        <v>7</v>
      </c>
      <c r="G1253" s="20">
        <v>319</v>
      </c>
      <c r="H1253" s="9">
        <v>202505</v>
      </c>
      <c r="I1253" s="9" t="s">
        <v>3954</v>
      </c>
      <c r="J1253" s="8" t="str">
        <f t="shared" si="40"/>
        <v>イスラエル＝アメリカの新植民地主義</v>
      </c>
      <c r="K1253" s="14" t="str">
        <f t="shared" si="39"/>
        <v>https://www.library.pref.tottori.jp/winj/opac/switch-detail.do?bibid=1600003318</v>
      </c>
    </row>
    <row r="1254" spans="1:11" ht="30" x14ac:dyDescent="0.4">
      <c r="A1254" s="11">
        <v>1252</v>
      </c>
      <c r="B1254" s="4" t="s">
        <v>4347</v>
      </c>
      <c r="C1254" s="5" t="s">
        <v>4348</v>
      </c>
      <c r="D1254" s="5" t="s">
        <v>4349</v>
      </c>
      <c r="E1254" s="5" t="s">
        <v>4350</v>
      </c>
      <c r="F1254" s="5" t="s">
        <v>40</v>
      </c>
      <c r="G1254" s="19">
        <v>617</v>
      </c>
      <c r="H1254" s="4">
        <v>202505</v>
      </c>
      <c r="I1254" s="4" t="s">
        <v>3954</v>
      </c>
      <c r="J1254" s="8" t="str">
        <f t="shared" si="40"/>
        <v>香りの起源を求めて</v>
      </c>
      <c r="K1254" s="14" t="str">
        <f t="shared" si="39"/>
        <v>https://www.library.pref.tottori.jp/winj/opac/switch-detail.do?bibid=1600003410</v>
      </c>
    </row>
    <row r="1255" spans="1:11" ht="30" x14ac:dyDescent="0.4">
      <c r="A1255" s="9">
        <v>1253</v>
      </c>
      <c r="B1255" s="9" t="s">
        <v>4351</v>
      </c>
      <c r="C1255" s="10" t="s">
        <v>4352</v>
      </c>
      <c r="D1255" s="10"/>
      <c r="E1255" s="10" t="s">
        <v>4353</v>
      </c>
      <c r="F1255" s="10" t="s">
        <v>201</v>
      </c>
      <c r="G1255" s="20">
        <v>949</v>
      </c>
      <c r="H1255" s="9">
        <v>202505</v>
      </c>
      <c r="I1255" s="9" t="s">
        <v>3954</v>
      </c>
      <c r="J1255" s="8" t="str">
        <f t="shared" si="40"/>
        <v>復讐には天使の優しさを</v>
      </c>
      <c r="K1255" s="14" t="str">
        <f t="shared" si="39"/>
        <v>https://www.library.pref.tottori.jp/winj/opac/switch-detail.do?bibid=1600003483</v>
      </c>
    </row>
    <row r="1256" spans="1:11" ht="37.5" x14ac:dyDescent="0.4">
      <c r="A1256" s="11">
        <v>1254</v>
      </c>
      <c r="B1256" s="4" t="s">
        <v>4354</v>
      </c>
      <c r="C1256" s="5" t="s">
        <v>4355</v>
      </c>
      <c r="D1256" s="5" t="s">
        <v>4356</v>
      </c>
      <c r="E1256" s="5" t="s">
        <v>4357</v>
      </c>
      <c r="F1256" s="5" t="s">
        <v>4358</v>
      </c>
      <c r="G1256" s="19">
        <v>311</v>
      </c>
      <c r="H1256" s="4">
        <v>202504</v>
      </c>
      <c r="I1256" s="4" t="s">
        <v>3954</v>
      </c>
      <c r="J1256" s="8" t="str">
        <f t="shared" si="40"/>
        <v>だから、日本の政治はつまらない</v>
      </c>
      <c r="K1256" s="14" t="str">
        <f t="shared" si="39"/>
        <v>https://www.library.pref.tottori.jp/winj/opac/switch-detail.do?bibid=1600003307</v>
      </c>
    </row>
    <row r="1257" spans="1:11" ht="18.75" x14ac:dyDescent="0.4">
      <c r="A1257" s="9">
        <v>1255</v>
      </c>
      <c r="B1257" s="9" t="s">
        <v>4359</v>
      </c>
      <c r="C1257" s="10" t="s">
        <v>4360</v>
      </c>
      <c r="D1257" s="10" t="s">
        <v>4361</v>
      </c>
      <c r="E1257" s="10" t="s">
        <v>4362</v>
      </c>
      <c r="F1257" s="10" t="s">
        <v>4358</v>
      </c>
      <c r="G1257" s="20">
        <v>141</v>
      </c>
      <c r="H1257" s="9">
        <v>202402</v>
      </c>
      <c r="I1257" s="9" t="s">
        <v>3954</v>
      </c>
      <c r="J1257" s="8" t="str">
        <f t="shared" si="40"/>
        <v>HSP研究への招待</v>
      </c>
      <c r="K1257" s="14" t="str">
        <f t="shared" si="39"/>
        <v>https://www.library.pref.tottori.jp/winj/opac/switch-detail.do?bibid=1600003263</v>
      </c>
    </row>
    <row r="1258" spans="1:11" ht="30" x14ac:dyDescent="0.4">
      <c r="A1258" s="11">
        <v>1256</v>
      </c>
      <c r="B1258" s="4" t="s">
        <v>4363</v>
      </c>
      <c r="C1258" s="5" t="s">
        <v>4364</v>
      </c>
      <c r="D1258" s="5" t="s">
        <v>4365</v>
      </c>
      <c r="E1258" s="5" t="s">
        <v>2622</v>
      </c>
      <c r="F1258" s="5" t="s">
        <v>2601</v>
      </c>
      <c r="G1258" s="19">
        <v>336</v>
      </c>
      <c r="H1258" s="4">
        <v>202506</v>
      </c>
      <c r="I1258" s="4" t="s">
        <v>3954</v>
      </c>
      <c r="J1258" s="8" t="str">
        <f t="shared" si="40"/>
        <v>努力の地図</v>
      </c>
      <c r="K1258" s="14" t="str">
        <f t="shared" si="39"/>
        <v>https://www.library.pref.tottori.jp/winj/opac/switch-detail.do?bibid=1600003342</v>
      </c>
    </row>
    <row r="1259" spans="1:11" ht="30" x14ac:dyDescent="0.4">
      <c r="A1259" s="9">
        <v>1257</v>
      </c>
      <c r="B1259" s="9" t="s">
        <v>4366</v>
      </c>
      <c r="C1259" s="10" t="s">
        <v>4367</v>
      </c>
      <c r="D1259" s="10"/>
      <c r="E1259" s="10" t="s">
        <v>4368</v>
      </c>
      <c r="F1259" s="10" t="s">
        <v>2601</v>
      </c>
      <c r="G1259" s="20">
        <v>330</v>
      </c>
      <c r="H1259" s="9">
        <v>202506</v>
      </c>
      <c r="I1259" s="9" t="s">
        <v>3954</v>
      </c>
      <c r="J1259" s="8" t="str">
        <f t="shared" si="40"/>
        <v>ワインビジネス</v>
      </c>
      <c r="K1259" s="14" t="str">
        <f t="shared" si="39"/>
        <v>https://www.library.pref.tottori.jp/winj/opac/switch-detail.do?bibid=1600003328</v>
      </c>
    </row>
    <row r="1260" spans="1:11" ht="30" x14ac:dyDescent="0.4">
      <c r="A1260" s="11">
        <v>1258</v>
      </c>
      <c r="B1260" s="4" t="s">
        <v>4369</v>
      </c>
      <c r="C1260" s="5" t="s">
        <v>4370</v>
      </c>
      <c r="D1260" s="5" t="s">
        <v>4371</v>
      </c>
      <c r="E1260" s="5" t="s">
        <v>4372</v>
      </c>
      <c r="F1260" s="5" t="s">
        <v>116</v>
      </c>
      <c r="G1260" s="19">
        <v>495</v>
      </c>
      <c r="H1260" s="4">
        <v>202505</v>
      </c>
      <c r="I1260" s="4" t="s">
        <v>3954</v>
      </c>
      <c r="J1260" s="8" t="str">
        <f t="shared" si="40"/>
        <v>周産期医療と“こころ”の支援</v>
      </c>
      <c r="K1260" s="14" t="str">
        <f t="shared" si="39"/>
        <v>https://www.library.pref.tottori.jp/winj/opac/switch-detail.do?bibid=1600003396</v>
      </c>
    </row>
    <row r="1261" spans="1:11" ht="18.75" x14ac:dyDescent="0.4">
      <c r="A1261" s="9">
        <v>1259</v>
      </c>
      <c r="B1261" s="9" t="s">
        <v>4373</v>
      </c>
      <c r="C1261" s="10" t="s">
        <v>4374</v>
      </c>
      <c r="D1261" s="10" t="s">
        <v>4375</v>
      </c>
      <c r="E1261" s="10" t="s">
        <v>4376</v>
      </c>
      <c r="F1261" s="10" t="s">
        <v>201</v>
      </c>
      <c r="G1261" s="20">
        <v>311</v>
      </c>
      <c r="H1261" s="9">
        <v>202504</v>
      </c>
      <c r="I1261" s="9" t="s">
        <v>3954</v>
      </c>
      <c r="J1261" s="8" t="str">
        <f t="shared" si="40"/>
        <v>民主主義</v>
      </c>
      <c r="K1261" s="14" t="str">
        <f t="shared" si="39"/>
        <v>https://www.library.pref.tottori.jp/winj/opac/switch-detail.do?bibid=1600003310</v>
      </c>
    </row>
    <row r="1262" spans="1:11" ht="37.5" x14ac:dyDescent="0.4">
      <c r="A1262" s="11">
        <v>1260</v>
      </c>
      <c r="B1262" s="4" t="s">
        <v>4377</v>
      </c>
      <c r="C1262" s="5" t="s">
        <v>4378</v>
      </c>
      <c r="D1262" s="5"/>
      <c r="E1262" s="5" t="s">
        <v>4379</v>
      </c>
      <c r="F1262" s="5" t="s">
        <v>4380</v>
      </c>
      <c r="G1262" s="19">
        <v>100</v>
      </c>
      <c r="H1262" s="4">
        <v>202004</v>
      </c>
      <c r="I1262" s="4" t="s">
        <v>3954</v>
      </c>
      <c r="J1262" s="8" t="str">
        <f t="shared" si="40"/>
        <v>眠れなくなるほど面白い 哲学の話</v>
      </c>
      <c r="K1262" s="14" t="str">
        <f t="shared" si="39"/>
        <v>https://www.library.pref.tottori.jp/winj/opac/switch-detail.do?bibid=1600003258</v>
      </c>
    </row>
    <row r="1263" spans="1:11" ht="37.5" x14ac:dyDescent="0.4">
      <c r="A1263" s="9">
        <v>1261</v>
      </c>
      <c r="B1263" s="9" t="s">
        <v>4381</v>
      </c>
      <c r="C1263" s="10" t="s">
        <v>4382</v>
      </c>
      <c r="D1263" s="10"/>
      <c r="E1263" s="10" t="s">
        <v>2404</v>
      </c>
      <c r="F1263" s="10" t="s">
        <v>4380</v>
      </c>
      <c r="G1263" s="20">
        <v>401</v>
      </c>
      <c r="H1263" s="9">
        <v>202305</v>
      </c>
      <c r="I1263" s="9" t="s">
        <v>3954</v>
      </c>
      <c r="J1263" s="8" t="str">
        <f t="shared" si="40"/>
        <v>AI時代を生き抜くための仮説脳</v>
      </c>
      <c r="K1263" s="14" t="str">
        <f t="shared" si="39"/>
        <v>https://www.library.pref.tottori.jp/winj/opac/switch-detail.do?bibid=1600003367</v>
      </c>
    </row>
    <row r="1264" spans="1:11" ht="37.5" x14ac:dyDescent="0.4">
      <c r="A1264" s="11">
        <v>1262</v>
      </c>
      <c r="B1264" s="4" t="s">
        <v>4383</v>
      </c>
      <c r="C1264" s="5" t="s">
        <v>4384</v>
      </c>
      <c r="D1264" s="5"/>
      <c r="E1264" s="5" t="s">
        <v>3208</v>
      </c>
      <c r="F1264" s="5" t="s">
        <v>4380</v>
      </c>
      <c r="G1264" s="19">
        <v>304</v>
      </c>
      <c r="H1264" s="4">
        <v>202409</v>
      </c>
      <c r="I1264" s="4" t="s">
        <v>3954</v>
      </c>
      <c r="J1264" s="8" t="str">
        <f t="shared" si="40"/>
        <v>考える。生きるために、考える。</v>
      </c>
      <c r="K1264" s="14" t="str">
        <f t="shared" si="39"/>
        <v>https://www.library.pref.tottori.jp/winj/opac/switch-detail.do?bibid=1600003305</v>
      </c>
    </row>
    <row r="1265" spans="1:11" ht="37.5" x14ac:dyDescent="0.4">
      <c r="A1265" s="9">
        <v>1263</v>
      </c>
      <c r="B1265" s="9" t="s">
        <v>4385</v>
      </c>
      <c r="C1265" s="10" t="s">
        <v>4386</v>
      </c>
      <c r="D1265" s="10"/>
      <c r="E1265" s="10" t="s">
        <v>710</v>
      </c>
      <c r="F1265" s="10" t="s">
        <v>252</v>
      </c>
      <c r="G1265" s="20">
        <v>780</v>
      </c>
      <c r="H1265" s="9">
        <v>202503</v>
      </c>
      <c r="I1265" s="9" t="s">
        <v>3954</v>
      </c>
      <c r="J1265" s="8" t="str">
        <f t="shared" si="40"/>
        <v>アスリートがキャリアを考えるときに最初に読む本</v>
      </c>
      <c r="K1265" s="14" t="str">
        <f t="shared" si="39"/>
        <v>https://www.library.pref.tottori.jp/winj/opac/switch-detail.do?bibid=1600003453</v>
      </c>
    </row>
    <row r="1266" spans="1:11" ht="37.5" x14ac:dyDescent="0.4">
      <c r="A1266" s="11">
        <v>1264</v>
      </c>
      <c r="B1266" s="4" t="s">
        <v>4387</v>
      </c>
      <c r="C1266" s="5" t="s">
        <v>4388</v>
      </c>
      <c r="D1266" s="5" t="s">
        <v>4389</v>
      </c>
      <c r="E1266" s="5" t="s">
        <v>4390</v>
      </c>
      <c r="F1266" s="5" t="s">
        <v>252</v>
      </c>
      <c r="G1266" s="19">
        <v>335</v>
      </c>
      <c r="H1266" s="4">
        <v>202409</v>
      </c>
      <c r="I1266" s="4" t="s">
        <v>3954</v>
      </c>
      <c r="J1266" s="8" t="str">
        <f t="shared" si="40"/>
        <v>自分と家族を幸せにする「起業」という働き方</v>
      </c>
      <c r="K1266" s="14" t="str">
        <f t="shared" si="39"/>
        <v>https://www.library.pref.tottori.jp/winj/opac/switch-detail.do?bibid=1600003332</v>
      </c>
    </row>
    <row r="1267" spans="1:11" ht="30" x14ac:dyDescent="0.4">
      <c r="A1267" s="9">
        <v>1265</v>
      </c>
      <c r="B1267" s="9" t="s">
        <v>4391</v>
      </c>
      <c r="C1267" s="10" t="s">
        <v>4392</v>
      </c>
      <c r="D1267" s="10" t="s">
        <v>4393</v>
      </c>
      <c r="E1267" s="10" t="s">
        <v>4394</v>
      </c>
      <c r="F1267" s="10" t="s">
        <v>252</v>
      </c>
      <c r="G1267" s="20">
        <v>645</v>
      </c>
      <c r="H1267" s="9">
        <v>202409</v>
      </c>
      <c r="I1267" s="9" t="s">
        <v>3954</v>
      </c>
      <c r="J1267" s="8" t="str">
        <f t="shared" si="40"/>
        <v>安心ペットライフ</v>
      </c>
      <c r="K1267" s="14" t="str">
        <f t="shared" si="39"/>
        <v>https://www.library.pref.tottori.jp/winj/opac/switch-detail.do?bibid=1600003431</v>
      </c>
    </row>
    <row r="1268" spans="1:11" ht="37.5" x14ac:dyDescent="0.4">
      <c r="A1268" s="11">
        <v>1266</v>
      </c>
      <c r="B1268" s="4" t="s">
        <v>4395</v>
      </c>
      <c r="C1268" s="5" t="s">
        <v>4396</v>
      </c>
      <c r="D1268" s="5" t="s">
        <v>4397</v>
      </c>
      <c r="E1268" s="5" t="s">
        <v>4398</v>
      </c>
      <c r="F1268" s="5" t="s">
        <v>252</v>
      </c>
      <c r="G1268" s="19">
        <v>673</v>
      </c>
      <c r="H1268" s="4">
        <v>202407</v>
      </c>
      <c r="I1268" s="4" t="s">
        <v>3954</v>
      </c>
      <c r="J1268" s="8" t="str">
        <f t="shared" si="40"/>
        <v>お客様がずっと通いたくなる「極上の接客」　最新版</v>
      </c>
      <c r="K1268" s="14" t="str">
        <f t="shared" si="39"/>
        <v>https://www.library.pref.tottori.jp/winj/opac/switch-detail.do?bibid=1600003435</v>
      </c>
    </row>
    <row r="1269" spans="1:11" ht="37.5" x14ac:dyDescent="0.4">
      <c r="A1269" s="9">
        <v>1267</v>
      </c>
      <c r="B1269" s="9" t="s">
        <v>4399</v>
      </c>
      <c r="C1269" s="10" t="s">
        <v>4400</v>
      </c>
      <c r="D1269" s="10"/>
      <c r="E1269" s="10" t="s">
        <v>4401</v>
      </c>
      <c r="F1269" s="10" t="s">
        <v>252</v>
      </c>
      <c r="G1269" s="20">
        <v>335</v>
      </c>
      <c r="H1269" s="9">
        <v>202406</v>
      </c>
      <c r="I1269" s="9" t="s">
        <v>3954</v>
      </c>
      <c r="J1269" s="8" t="str">
        <f t="shared" si="40"/>
        <v>スタートアップビジネス：MBA講座</v>
      </c>
      <c r="K1269" s="14" t="str">
        <f t="shared" si="39"/>
        <v>https://www.library.pref.tottori.jp/winj/opac/switch-detail.do?bibid=1600003331</v>
      </c>
    </row>
    <row r="1270" spans="1:11" ht="56.25" x14ac:dyDescent="0.4">
      <c r="A1270" s="11">
        <v>1268</v>
      </c>
      <c r="B1270" s="4" t="s">
        <v>4402</v>
      </c>
      <c r="C1270" s="5" t="s">
        <v>4403</v>
      </c>
      <c r="D1270" s="5"/>
      <c r="E1270" s="5" t="s">
        <v>4404</v>
      </c>
      <c r="F1270" s="5" t="s">
        <v>252</v>
      </c>
      <c r="G1270" s="19">
        <v>336</v>
      </c>
      <c r="H1270" s="4">
        <v>202405</v>
      </c>
      <c r="I1270" s="4" t="s">
        <v>3954</v>
      </c>
      <c r="J1270" s="8" t="str">
        <f t="shared" si="40"/>
        <v>6ヶ月で構築する 個人情報保護マネジメントシステム実施ハンドブック　第3版</v>
      </c>
      <c r="K1270" s="14" t="str">
        <f t="shared" si="39"/>
        <v>https://www.library.pref.tottori.jp/winj/opac/switch-detail.do?bibid=1600003317</v>
      </c>
    </row>
    <row r="1271" spans="1:11" ht="37.5" x14ac:dyDescent="0.4">
      <c r="A1271" s="9">
        <v>1269</v>
      </c>
      <c r="B1271" s="9" t="s">
        <v>4405</v>
      </c>
      <c r="C1271" s="10" t="s">
        <v>4406</v>
      </c>
      <c r="D1271" s="10" t="s">
        <v>4407</v>
      </c>
      <c r="E1271" s="10" t="s">
        <v>4408</v>
      </c>
      <c r="F1271" s="10" t="s">
        <v>252</v>
      </c>
      <c r="G1271" s="20">
        <v>324</v>
      </c>
      <c r="H1271" s="9">
        <v>202405</v>
      </c>
      <c r="I1271" s="9" t="s">
        <v>3954</v>
      </c>
      <c r="J1271" s="8" t="str">
        <f t="shared" si="40"/>
        <v>よくわかる離婚調停の本　改訂版</v>
      </c>
      <c r="K1271" s="14" t="str">
        <f t="shared" si="39"/>
        <v>https://www.library.pref.tottori.jp/winj/opac/switch-detail.do?bibid=1600003323</v>
      </c>
    </row>
    <row r="1272" spans="1:11" ht="18.75" x14ac:dyDescent="0.4">
      <c r="A1272" s="11">
        <v>1270</v>
      </c>
      <c r="B1272" s="4" t="s">
        <v>4409</v>
      </c>
      <c r="C1272" s="5" t="s">
        <v>4410</v>
      </c>
      <c r="D1272" s="5" t="s">
        <v>4411</v>
      </c>
      <c r="E1272" s="5" t="s">
        <v>4412</v>
      </c>
      <c r="F1272" s="5" t="s">
        <v>252</v>
      </c>
      <c r="G1272" s="19">
        <v>675</v>
      </c>
      <c r="H1272" s="4">
        <v>202402</v>
      </c>
      <c r="I1272" s="4" t="s">
        <v>3954</v>
      </c>
      <c r="J1272" s="8" t="str">
        <f t="shared" si="40"/>
        <v>応援ブランディング</v>
      </c>
      <c r="K1272" s="14" t="str">
        <f t="shared" si="39"/>
        <v>https://www.library.pref.tottori.jp/winj/opac/switch-detail.do?bibid=1600003437</v>
      </c>
    </row>
    <row r="1273" spans="1:11" ht="18.75" x14ac:dyDescent="0.4">
      <c r="A1273" s="9">
        <v>1271</v>
      </c>
      <c r="B1273" s="9" t="s">
        <v>4413</v>
      </c>
      <c r="C1273" s="10" t="s">
        <v>4414</v>
      </c>
      <c r="D1273" s="10" t="s">
        <v>4415</v>
      </c>
      <c r="E1273" s="10" t="s">
        <v>4416</v>
      </c>
      <c r="F1273" s="10" t="s">
        <v>252</v>
      </c>
      <c r="G1273" s="20" t="s">
        <v>4588</v>
      </c>
      <c r="H1273" s="9">
        <v>202210</v>
      </c>
      <c r="I1273" s="9" t="s">
        <v>3954</v>
      </c>
      <c r="J1273" s="8" t="str">
        <f t="shared" si="40"/>
        <v>3スプリットメモ術</v>
      </c>
      <c r="K1273" s="14" t="str">
        <f t="shared" si="39"/>
        <v>https://www.library.pref.tottori.jp/winj/opac/switch-detail.do?bibid=1600003255</v>
      </c>
    </row>
    <row r="1274" spans="1:11" ht="18.75" x14ac:dyDescent="0.4">
      <c r="A1274" s="11">
        <v>1272</v>
      </c>
      <c r="B1274" s="4" t="s">
        <v>4417</v>
      </c>
      <c r="C1274" s="5" t="s">
        <v>4418</v>
      </c>
      <c r="D1274" s="5" t="s">
        <v>4419</v>
      </c>
      <c r="E1274" s="5" t="s">
        <v>4420</v>
      </c>
      <c r="F1274" s="5" t="s">
        <v>252</v>
      </c>
      <c r="G1274" s="19">
        <v>498</v>
      </c>
      <c r="H1274" s="4">
        <v>202203</v>
      </c>
      <c r="I1274" s="4" t="s">
        <v>3954</v>
      </c>
      <c r="J1274" s="8" t="str">
        <f t="shared" si="40"/>
        <v>小さなヨガサロンのはじめ方</v>
      </c>
      <c r="K1274" s="14" t="str">
        <f t="shared" si="39"/>
        <v>https://www.library.pref.tottori.jp/winj/opac/switch-detail.do?bibid=1600003400</v>
      </c>
    </row>
    <row r="1275" spans="1:11" ht="56.25" x14ac:dyDescent="0.4">
      <c r="A1275" s="9">
        <v>1273</v>
      </c>
      <c r="B1275" s="9" t="s">
        <v>4421</v>
      </c>
      <c r="C1275" s="10" t="s">
        <v>4422</v>
      </c>
      <c r="D1275" s="10"/>
      <c r="E1275" s="10" t="s">
        <v>4423</v>
      </c>
      <c r="F1275" s="10" t="s">
        <v>252</v>
      </c>
      <c r="G1275" s="20">
        <v>589</v>
      </c>
      <c r="H1275" s="9">
        <v>202108</v>
      </c>
      <c r="I1275" s="9" t="s">
        <v>3954</v>
      </c>
      <c r="J1275" s="8" t="str">
        <f t="shared" si="40"/>
        <v>高くても売れる！ ハンドメイド作家 ブランド作りの教科書　最新版</v>
      </c>
      <c r="K1275" s="14" t="str">
        <f t="shared" si="39"/>
        <v>https://www.library.pref.tottori.jp/winj/opac/switch-detail.do?bibid=1600003420</v>
      </c>
    </row>
    <row r="1276" spans="1:11" ht="18.75" x14ac:dyDescent="0.4">
      <c r="A1276" s="11">
        <v>1274</v>
      </c>
      <c r="B1276" s="4" t="s">
        <v>4424</v>
      </c>
      <c r="C1276" s="5" t="s">
        <v>4425</v>
      </c>
      <c r="D1276" s="5" t="s">
        <v>4426</v>
      </c>
      <c r="E1276" s="5" t="s">
        <v>4427</v>
      </c>
      <c r="F1276" s="5" t="s">
        <v>252</v>
      </c>
      <c r="G1276" s="19">
        <v>576</v>
      </c>
      <c r="H1276" s="4">
        <v>202011</v>
      </c>
      <c r="I1276" s="4" t="s">
        <v>3954</v>
      </c>
      <c r="J1276" s="8" t="str">
        <f t="shared" si="40"/>
        <v>洗浄と殺菌のはなし　最新版</v>
      </c>
      <c r="K1276" s="14" t="str">
        <f t="shared" si="39"/>
        <v>https://www.library.pref.tottori.jp/winj/opac/switch-detail.do?bibid=1600003394</v>
      </c>
    </row>
    <row r="1277" spans="1:11" ht="37.5" x14ac:dyDescent="0.4">
      <c r="A1277" s="9">
        <v>1275</v>
      </c>
      <c r="B1277" s="9" t="s">
        <v>4428</v>
      </c>
      <c r="C1277" s="10" t="s">
        <v>4429</v>
      </c>
      <c r="D1277" s="10"/>
      <c r="E1277" s="10" t="s">
        <v>4401</v>
      </c>
      <c r="F1277" s="10" t="s">
        <v>252</v>
      </c>
      <c r="G1277" s="20">
        <v>335</v>
      </c>
      <c r="H1277" s="9">
        <v>202209</v>
      </c>
      <c r="I1277" s="9" t="s">
        <v>3954</v>
      </c>
      <c r="J1277" s="8" t="str">
        <f t="shared" si="40"/>
        <v>ファミリービジネス：MBA講座</v>
      </c>
      <c r="K1277" s="14" t="str">
        <f t="shared" si="39"/>
        <v>https://www.library.pref.tottori.jp/winj/opac/switch-detail.do?bibid=1600003338</v>
      </c>
    </row>
    <row r="1278" spans="1:11" ht="18.75" x14ac:dyDescent="0.4">
      <c r="A1278" s="11">
        <v>1276</v>
      </c>
      <c r="B1278" s="4" t="s">
        <v>4430</v>
      </c>
      <c r="C1278" s="5" t="s">
        <v>4431</v>
      </c>
      <c r="D1278" s="5" t="s">
        <v>4432</v>
      </c>
      <c r="E1278" s="5" t="s">
        <v>4433</v>
      </c>
      <c r="F1278" s="5" t="s">
        <v>252</v>
      </c>
      <c r="G1278" s="19">
        <v>537</v>
      </c>
      <c r="H1278" s="4">
        <v>202402</v>
      </c>
      <c r="I1278" s="4" t="s">
        <v>3954</v>
      </c>
      <c r="J1278" s="8" t="str">
        <f t="shared" si="40"/>
        <v>いま、車が変わる</v>
      </c>
      <c r="K1278" s="14" t="str">
        <f t="shared" si="39"/>
        <v>https://www.library.pref.tottori.jp/winj/opac/switch-detail.do?bibid=1600003383</v>
      </c>
    </row>
    <row r="1279" spans="1:11" ht="18.75" x14ac:dyDescent="0.4">
      <c r="A1279" s="9">
        <v>1277</v>
      </c>
      <c r="B1279" s="9" t="s">
        <v>4434</v>
      </c>
      <c r="C1279" s="10" t="s">
        <v>4435</v>
      </c>
      <c r="D1279" s="10" t="s">
        <v>4436</v>
      </c>
      <c r="E1279" s="10" t="s">
        <v>4437</v>
      </c>
      <c r="F1279" s="10" t="s">
        <v>201</v>
      </c>
      <c r="G1279" s="20">
        <v>134</v>
      </c>
      <c r="H1279" s="9">
        <v>202504</v>
      </c>
      <c r="I1279" s="9" t="s">
        <v>3954</v>
      </c>
      <c r="J1279" s="8" t="str">
        <f t="shared" si="40"/>
        <v>偶像の黄昏／アンチクリスト</v>
      </c>
      <c r="K1279" s="14" t="str">
        <f t="shared" si="39"/>
        <v>https://www.library.pref.tottori.jp/winj/opac/switch-detail.do?bibid=1600003259</v>
      </c>
    </row>
    <row r="1280" spans="1:11" ht="18.75" x14ac:dyDescent="0.4">
      <c r="A1280" s="11">
        <v>1278</v>
      </c>
      <c r="B1280" s="4" t="s">
        <v>4438</v>
      </c>
      <c r="C1280" s="5" t="s">
        <v>4439</v>
      </c>
      <c r="D1280" s="5"/>
      <c r="E1280" s="5" t="s">
        <v>4440</v>
      </c>
      <c r="F1280" s="5" t="s">
        <v>11</v>
      </c>
      <c r="G1280" s="19">
        <v>367</v>
      </c>
      <c r="H1280" s="4">
        <v>202505</v>
      </c>
      <c r="I1280" s="4" t="s">
        <v>3954</v>
      </c>
      <c r="J1280" s="8" t="str">
        <f t="shared" si="40"/>
        <v>ピンクと青とジェンダー</v>
      </c>
      <c r="K1280" s="14" t="str">
        <f t="shared" si="39"/>
        <v>https://www.library.pref.tottori.jp/winj/opac/switch-detail.do?bibid=1600003347</v>
      </c>
    </row>
    <row r="1281" spans="1:11" ht="18.75" x14ac:dyDescent="0.4">
      <c r="A1281" s="9">
        <v>1279</v>
      </c>
      <c r="B1281" s="9" t="s">
        <v>4441</v>
      </c>
      <c r="C1281" s="10" t="s">
        <v>4442</v>
      </c>
      <c r="D1281" s="10"/>
      <c r="E1281" s="10" t="s">
        <v>2251</v>
      </c>
      <c r="F1281" s="10" t="s">
        <v>11</v>
      </c>
      <c r="G1281" s="20">
        <v>760</v>
      </c>
      <c r="H1281" s="9">
        <v>202506</v>
      </c>
      <c r="I1281" s="9" t="s">
        <v>3954</v>
      </c>
      <c r="J1281" s="8" t="str">
        <f t="shared" si="40"/>
        <v>いま聴く！クラシック新名盤</v>
      </c>
      <c r="K1281" s="14" t="str">
        <f t="shared" si="39"/>
        <v>https://www.library.pref.tottori.jp/winj/opac/switch-detail.do?bibid=1600003450</v>
      </c>
    </row>
    <row r="1282" spans="1:11" ht="18.75" x14ac:dyDescent="0.4">
      <c r="A1282" s="11">
        <v>1280</v>
      </c>
      <c r="B1282" s="4" t="s">
        <v>4443</v>
      </c>
      <c r="C1282" s="5" t="s">
        <v>4444</v>
      </c>
      <c r="D1282" s="5"/>
      <c r="E1282" s="5" t="s">
        <v>4445</v>
      </c>
      <c r="F1282" s="5" t="s">
        <v>2378</v>
      </c>
      <c r="G1282" s="19">
        <v>180</v>
      </c>
      <c r="H1282" s="4">
        <v>202506</v>
      </c>
      <c r="I1282" s="4" t="s">
        <v>3954</v>
      </c>
      <c r="J1282" s="8" t="str">
        <f t="shared" si="40"/>
        <v>目からウロコの仏教入門</v>
      </c>
      <c r="K1282" s="14" t="str">
        <f t="shared" si="39"/>
        <v>https://www.library.pref.tottori.jp/winj/opac/switch-detail.do?bibid=1600003270</v>
      </c>
    </row>
    <row r="1283" spans="1:11" ht="37.5" x14ac:dyDescent="0.4">
      <c r="A1283" s="9">
        <v>1281</v>
      </c>
      <c r="B1283" s="9" t="s">
        <v>4446</v>
      </c>
      <c r="C1283" s="10" t="s">
        <v>4447</v>
      </c>
      <c r="D1283" s="10" t="s">
        <v>4448</v>
      </c>
      <c r="E1283" s="10" t="s">
        <v>4449</v>
      </c>
      <c r="F1283" s="10" t="s">
        <v>35</v>
      </c>
      <c r="G1283" s="20" t="s">
        <v>4588</v>
      </c>
      <c r="H1283" s="9">
        <v>202506</v>
      </c>
      <c r="I1283" s="9" t="s">
        <v>3954</v>
      </c>
      <c r="J1283" s="8" t="str">
        <f t="shared" si="40"/>
        <v>DIGITAL STANCE　スマホに支配されない生き方</v>
      </c>
      <c r="K1283" s="14" t="str">
        <f t="shared" si="39"/>
        <v>https://www.library.pref.tottori.jp/winj/opac/switch-detail.do?bibid=1600003254</v>
      </c>
    </row>
    <row r="1284" spans="1:11" ht="56.25" x14ac:dyDescent="0.4">
      <c r="A1284" s="11">
        <v>1282</v>
      </c>
      <c r="B1284" s="4" t="s">
        <v>4450</v>
      </c>
      <c r="C1284" s="5" t="s">
        <v>4451</v>
      </c>
      <c r="D1284" s="5" t="s">
        <v>4452</v>
      </c>
      <c r="E1284" s="5" t="s">
        <v>4453</v>
      </c>
      <c r="F1284" s="5" t="s">
        <v>2601</v>
      </c>
      <c r="G1284" s="19">
        <v>675</v>
      </c>
      <c r="H1284" s="4">
        <v>202506</v>
      </c>
      <c r="I1284" s="4" t="s">
        <v>3954</v>
      </c>
      <c r="J1284" s="8" t="str">
        <f t="shared" si="40"/>
        <v>愛される書店をつくるために僕が2000日間考え続けてきたこと</v>
      </c>
      <c r="K1284" s="14" t="str">
        <f t="shared" ref="K1284:K1321" si="41">HYPERLINK("https://www.library.pref.tottori.jp/winj/opac/switch-detail.do?bibid="&amp;B1284)</f>
        <v>https://www.library.pref.tottori.jp/winj/opac/switch-detail.do?bibid=1600003441</v>
      </c>
    </row>
    <row r="1285" spans="1:11" ht="37.5" x14ac:dyDescent="0.4">
      <c r="A1285" s="9">
        <v>1283</v>
      </c>
      <c r="B1285" s="9" t="s">
        <v>4454</v>
      </c>
      <c r="C1285" s="10" t="s">
        <v>4455</v>
      </c>
      <c r="D1285" s="10"/>
      <c r="E1285" s="10" t="s">
        <v>4456</v>
      </c>
      <c r="F1285" s="10" t="s">
        <v>29</v>
      </c>
      <c r="G1285" s="20">
        <v>809</v>
      </c>
      <c r="H1285" s="9">
        <v>202412</v>
      </c>
      <c r="I1285" s="9" t="s">
        <v>3954</v>
      </c>
      <c r="J1285" s="8" t="str">
        <f t="shared" ref="J1285:J1321" si="42">HYPERLINK(K1285,C1285)</f>
        <v>なぜか好かれる「人前での話し方」</v>
      </c>
      <c r="K1285" s="14" t="str">
        <f t="shared" si="41"/>
        <v>https://www.library.pref.tottori.jp/winj/opac/switch-detail.do?bibid=1600003463</v>
      </c>
    </row>
    <row r="1286" spans="1:11" ht="37.5" x14ac:dyDescent="0.4">
      <c r="A1286" s="11">
        <v>1284</v>
      </c>
      <c r="B1286" s="4" t="s">
        <v>4457</v>
      </c>
      <c r="C1286" s="5" t="s">
        <v>4458</v>
      </c>
      <c r="D1286" s="5" t="s">
        <v>4459</v>
      </c>
      <c r="E1286" s="5" t="s">
        <v>4460</v>
      </c>
      <c r="F1286" s="5" t="s">
        <v>201</v>
      </c>
      <c r="G1286" s="19">
        <v>312</v>
      </c>
      <c r="H1286" s="4">
        <v>202503</v>
      </c>
      <c r="I1286" s="4" t="s">
        <v>3954</v>
      </c>
      <c r="J1286" s="8" t="str">
        <f t="shared" si="42"/>
        <v>ルペンと極右ポピュリズムの時代</v>
      </c>
      <c r="K1286" s="14" t="str">
        <f t="shared" si="41"/>
        <v>https://www.library.pref.tottori.jp/winj/opac/switch-detail.do?bibid=1600003314</v>
      </c>
    </row>
    <row r="1287" spans="1:11" ht="30" x14ac:dyDescent="0.4">
      <c r="A1287" s="9">
        <v>1285</v>
      </c>
      <c r="B1287" s="9" t="s">
        <v>4461</v>
      </c>
      <c r="C1287" s="10" t="s">
        <v>4462</v>
      </c>
      <c r="D1287" s="10" t="s">
        <v>4463</v>
      </c>
      <c r="E1287" s="10" t="s">
        <v>4464</v>
      </c>
      <c r="F1287" s="10" t="s">
        <v>1466</v>
      </c>
      <c r="G1287" s="20">
        <v>588</v>
      </c>
      <c r="H1287" s="9">
        <v>202403</v>
      </c>
      <c r="I1287" s="9" t="s">
        <v>3954</v>
      </c>
      <c r="J1287" s="8" t="str">
        <f t="shared" si="42"/>
        <v>石見式スモールビジネス論</v>
      </c>
      <c r="K1287" s="14" t="str">
        <f t="shared" si="41"/>
        <v>https://www.library.pref.tottori.jp/winj/opac/switch-detail.do?bibid=1600003416</v>
      </c>
    </row>
    <row r="1288" spans="1:11" ht="18.75" x14ac:dyDescent="0.4">
      <c r="A1288" s="11">
        <v>1286</v>
      </c>
      <c r="B1288" s="4" t="s">
        <v>4465</v>
      </c>
      <c r="C1288" s="5" t="s">
        <v>4466</v>
      </c>
      <c r="D1288" s="5" t="s">
        <v>4467</v>
      </c>
      <c r="E1288" s="5" t="s">
        <v>4468</v>
      </c>
      <c r="F1288" s="5" t="s">
        <v>1466</v>
      </c>
      <c r="G1288" s="19">
        <v>498</v>
      </c>
      <c r="H1288" s="4">
        <v>202406</v>
      </c>
      <c r="I1288" s="4" t="s">
        <v>3954</v>
      </c>
      <c r="J1288" s="8" t="str">
        <f t="shared" si="42"/>
        <v>深海に生きる魚族のように</v>
      </c>
      <c r="K1288" s="14" t="str">
        <f t="shared" si="41"/>
        <v>https://www.library.pref.tottori.jp/winj/opac/switch-detail.do?bibid=1600003516</v>
      </c>
    </row>
    <row r="1289" spans="1:11" ht="37.5" x14ac:dyDescent="0.4">
      <c r="A1289" s="9">
        <v>1287</v>
      </c>
      <c r="B1289" s="9" t="s">
        <v>4469</v>
      </c>
      <c r="C1289" s="10" t="s">
        <v>4470</v>
      </c>
      <c r="D1289" s="10" t="s">
        <v>4471</v>
      </c>
      <c r="E1289" s="10" t="s">
        <v>4472</v>
      </c>
      <c r="F1289" s="10" t="s">
        <v>29</v>
      </c>
      <c r="G1289" s="20">
        <v>324</v>
      </c>
      <c r="H1289" s="9">
        <v>202505</v>
      </c>
      <c r="I1289" s="9" t="s">
        <v>3954</v>
      </c>
      <c r="J1289" s="8" t="str">
        <f t="shared" si="42"/>
        <v>マイナス相続サバイバルガイド</v>
      </c>
      <c r="K1289" s="14" t="str">
        <f t="shared" si="41"/>
        <v>https://www.library.pref.tottori.jp/winj/opac/switch-detail.do?bibid=1600003325</v>
      </c>
    </row>
    <row r="1290" spans="1:11" ht="18.75" x14ac:dyDescent="0.4">
      <c r="A1290" s="11">
        <v>1288</v>
      </c>
      <c r="B1290" s="4" t="s">
        <v>4473</v>
      </c>
      <c r="C1290" s="5" t="s">
        <v>4474</v>
      </c>
      <c r="D1290" s="5"/>
      <c r="E1290" s="5" t="s">
        <v>4475</v>
      </c>
      <c r="F1290" s="5" t="s">
        <v>123</v>
      </c>
      <c r="G1290" s="19">
        <v>317</v>
      </c>
      <c r="H1290" s="4">
        <v>202503</v>
      </c>
      <c r="I1290" s="4" t="s">
        <v>3954</v>
      </c>
      <c r="J1290" s="8" t="str">
        <f t="shared" si="42"/>
        <v>追跡 公安捜査</v>
      </c>
      <c r="K1290" s="14" t="str">
        <f t="shared" si="41"/>
        <v>https://www.library.pref.tottori.jp/winj/opac/switch-detail.do?bibid=1600003316</v>
      </c>
    </row>
    <row r="1291" spans="1:11" ht="18.75" x14ac:dyDescent="0.4">
      <c r="A1291" s="9">
        <v>1289</v>
      </c>
      <c r="B1291" s="9" t="s">
        <v>4476</v>
      </c>
      <c r="C1291" s="10" t="s">
        <v>4477</v>
      </c>
      <c r="D1291" s="10" t="s">
        <v>4478</v>
      </c>
      <c r="E1291" s="10" t="s">
        <v>4479</v>
      </c>
      <c r="F1291" s="10" t="s">
        <v>4480</v>
      </c>
      <c r="G1291" s="20">
        <v>488</v>
      </c>
      <c r="H1291" s="9">
        <v>201912</v>
      </c>
      <c r="I1291" s="9" t="s">
        <v>3954</v>
      </c>
      <c r="J1291" s="8" t="str">
        <f t="shared" si="42"/>
        <v>鳥マニアックス</v>
      </c>
      <c r="K1291" s="14" t="str">
        <f t="shared" si="41"/>
        <v>https://www.library.pref.tottori.jp/winj/opac/switch-detail.do?bibid=1600003379</v>
      </c>
    </row>
    <row r="1292" spans="1:11" ht="37.5" x14ac:dyDescent="0.4">
      <c r="A1292" s="11">
        <v>1290</v>
      </c>
      <c r="B1292" s="4" t="s">
        <v>4481</v>
      </c>
      <c r="C1292" s="5" t="s">
        <v>4482</v>
      </c>
      <c r="D1292" s="5"/>
      <c r="E1292" s="5" t="s">
        <v>4483</v>
      </c>
      <c r="F1292" s="5" t="s">
        <v>4480</v>
      </c>
      <c r="G1292" s="19">
        <v>317</v>
      </c>
      <c r="H1292" s="4">
        <v>202302</v>
      </c>
      <c r="I1292" s="4" t="s">
        <v>3954</v>
      </c>
      <c r="J1292" s="8" t="str">
        <f t="shared" si="42"/>
        <v>霞が関の人になってみた　知られざる国家公務員の世界</v>
      </c>
      <c r="K1292" s="14" t="str">
        <f t="shared" si="41"/>
        <v>https://www.library.pref.tottori.jp/winj/opac/switch-detail.do?bibid=1600003315</v>
      </c>
    </row>
    <row r="1293" spans="1:11" ht="37.5" x14ac:dyDescent="0.4">
      <c r="A1293" s="9">
        <v>1291</v>
      </c>
      <c r="B1293" s="9" t="s">
        <v>4484</v>
      </c>
      <c r="C1293" s="10" t="s">
        <v>4485</v>
      </c>
      <c r="D1293" s="10" t="s">
        <v>4486</v>
      </c>
      <c r="E1293" s="10" t="s">
        <v>4487</v>
      </c>
      <c r="F1293" s="10" t="s">
        <v>4480</v>
      </c>
      <c r="G1293" s="20">
        <v>814</v>
      </c>
      <c r="H1293" s="9">
        <v>202305</v>
      </c>
      <c r="I1293" s="9" t="s">
        <v>3954</v>
      </c>
      <c r="J1293" s="8" t="str">
        <f t="shared" si="42"/>
        <v>小学生のためのことば変身辞典</v>
      </c>
      <c r="K1293" s="14" t="str">
        <f t="shared" si="41"/>
        <v>https://www.library.pref.tottori.jp/winj/opac/switch-detail.do?bibid=1600003496</v>
      </c>
    </row>
    <row r="1294" spans="1:11" ht="18.75" x14ac:dyDescent="0.4">
      <c r="A1294" s="11">
        <v>1292</v>
      </c>
      <c r="B1294" s="4" t="s">
        <v>4488</v>
      </c>
      <c r="C1294" s="5" t="s">
        <v>4489</v>
      </c>
      <c r="D1294" s="5" t="s">
        <v>4490</v>
      </c>
      <c r="E1294" s="5" t="s">
        <v>4491</v>
      </c>
      <c r="F1294" s="5" t="s">
        <v>4480</v>
      </c>
      <c r="G1294" s="19">
        <v>780</v>
      </c>
      <c r="H1294" s="4">
        <v>202501</v>
      </c>
      <c r="I1294" s="4" t="s">
        <v>3954</v>
      </c>
      <c r="J1294" s="8" t="str">
        <f t="shared" si="42"/>
        <v>脱・叱る指導</v>
      </c>
      <c r="K1294" s="14" t="str">
        <f t="shared" si="41"/>
        <v>https://www.library.pref.tottori.jp/winj/opac/switch-detail.do?bibid=1600003455</v>
      </c>
    </row>
    <row r="1295" spans="1:11" ht="18.75" x14ac:dyDescent="0.4">
      <c r="A1295" s="9">
        <v>1293</v>
      </c>
      <c r="B1295" s="9" t="s">
        <v>4492</v>
      </c>
      <c r="C1295" s="10" t="s">
        <v>4493</v>
      </c>
      <c r="D1295" s="10" t="s">
        <v>4494</v>
      </c>
      <c r="E1295" s="10" t="s">
        <v>4495</v>
      </c>
      <c r="F1295" s="10" t="s">
        <v>4480</v>
      </c>
      <c r="G1295" s="20">
        <v>673</v>
      </c>
      <c r="H1295" s="9">
        <v>202502</v>
      </c>
      <c r="I1295" s="9" t="s">
        <v>3954</v>
      </c>
      <c r="J1295" s="8" t="str">
        <f t="shared" si="42"/>
        <v>国民的チェーンめし研究</v>
      </c>
      <c r="K1295" s="14" t="str">
        <f t="shared" si="41"/>
        <v>https://www.library.pref.tottori.jp/winj/opac/switch-detail.do?bibid=1600003436</v>
      </c>
    </row>
    <row r="1296" spans="1:11" ht="30" x14ac:dyDescent="0.4">
      <c r="A1296" s="11">
        <v>1294</v>
      </c>
      <c r="B1296" s="4" t="s">
        <v>4496</v>
      </c>
      <c r="C1296" s="5" t="s">
        <v>4497</v>
      </c>
      <c r="D1296" s="5" t="s">
        <v>4498</v>
      </c>
      <c r="E1296" s="5" t="s">
        <v>4499</v>
      </c>
      <c r="F1296" s="5" t="s">
        <v>4480</v>
      </c>
      <c r="G1296" s="19">
        <v>783</v>
      </c>
      <c r="H1296" s="4">
        <v>202506</v>
      </c>
      <c r="I1296" s="4" t="s">
        <v>3954</v>
      </c>
      <c r="J1296" s="8" t="str">
        <f t="shared" si="42"/>
        <v>新しい高校野球の教科書</v>
      </c>
      <c r="K1296" s="14" t="str">
        <f t="shared" si="41"/>
        <v>https://www.library.pref.tottori.jp/winj/opac/switch-detail.do?bibid=1600003460</v>
      </c>
    </row>
    <row r="1297" spans="1:11" ht="30" x14ac:dyDescent="0.4">
      <c r="A1297" s="9">
        <v>1295</v>
      </c>
      <c r="B1297" s="9" t="s">
        <v>4500</v>
      </c>
      <c r="C1297" s="10" t="s">
        <v>4501</v>
      </c>
      <c r="D1297" s="10" t="s">
        <v>4502</v>
      </c>
      <c r="E1297" s="10" t="s">
        <v>4503</v>
      </c>
      <c r="F1297" s="10" t="s">
        <v>201</v>
      </c>
      <c r="G1297" s="20">
        <v>311</v>
      </c>
      <c r="H1297" s="9">
        <v>202502</v>
      </c>
      <c r="I1297" s="9" t="s">
        <v>3954</v>
      </c>
      <c r="J1297" s="8" t="str">
        <f t="shared" si="42"/>
        <v>ポピュリズムの仕掛人</v>
      </c>
      <c r="K1297" s="14" t="str">
        <f t="shared" si="41"/>
        <v>https://www.library.pref.tottori.jp/winj/opac/switch-detail.do?bibid=1600003309</v>
      </c>
    </row>
    <row r="1298" spans="1:11" ht="18.75" x14ac:dyDescent="0.4">
      <c r="A1298" s="11">
        <v>1296</v>
      </c>
      <c r="B1298" s="4" t="s">
        <v>4504</v>
      </c>
      <c r="C1298" s="5" t="s">
        <v>4505</v>
      </c>
      <c r="D1298" s="5"/>
      <c r="E1298" s="5" t="s">
        <v>4506</v>
      </c>
      <c r="F1298" s="5" t="s">
        <v>201</v>
      </c>
      <c r="G1298" s="19">
        <v>151</v>
      </c>
      <c r="H1298" s="4">
        <v>202505</v>
      </c>
      <c r="I1298" s="4" t="s">
        <v>3954</v>
      </c>
      <c r="J1298" s="8" t="str">
        <f t="shared" si="42"/>
        <v>幸福論</v>
      </c>
      <c r="K1298" s="14" t="str">
        <f t="shared" si="41"/>
        <v>https://www.library.pref.tottori.jp/winj/opac/switch-detail.do?bibid=1600003267</v>
      </c>
    </row>
    <row r="1299" spans="1:11" ht="30" x14ac:dyDescent="0.4">
      <c r="A1299" s="9">
        <v>1297</v>
      </c>
      <c r="B1299" s="9" t="s">
        <v>4507</v>
      </c>
      <c r="C1299" s="10" t="s">
        <v>4508</v>
      </c>
      <c r="D1299" s="10" t="s">
        <v>4509</v>
      </c>
      <c r="E1299" s="10" t="s">
        <v>4510</v>
      </c>
      <c r="F1299" s="10" t="s">
        <v>2601</v>
      </c>
      <c r="G1299" s="20">
        <v>304</v>
      </c>
      <c r="H1299" s="9">
        <v>202507</v>
      </c>
      <c r="I1299" s="9" t="s">
        <v>3954</v>
      </c>
      <c r="J1299" s="8" t="str">
        <f t="shared" si="42"/>
        <v>未来思考コンセプト</v>
      </c>
      <c r="K1299" s="14" t="str">
        <f t="shared" si="41"/>
        <v>https://www.library.pref.tottori.jp/winj/opac/switch-detail.do?bibid=1600003306</v>
      </c>
    </row>
    <row r="1300" spans="1:11" ht="45" x14ac:dyDescent="0.4">
      <c r="A1300" s="11">
        <v>1298</v>
      </c>
      <c r="B1300" s="4" t="s">
        <v>4511</v>
      </c>
      <c r="C1300" s="5" t="s">
        <v>4512</v>
      </c>
      <c r="D1300" s="5" t="s">
        <v>4513</v>
      </c>
      <c r="E1300" s="5" t="s">
        <v>4514</v>
      </c>
      <c r="F1300" s="5" t="s">
        <v>4515</v>
      </c>
      <c r="G1300" s="19">
        <v>788</v>
      </c>
      <c r="H1300" s="4">
        <v>202410</v>
      </c>
      <c r="I1300" s="4" t="s">
        <v>3954</v>
      </c>
      <c r="J1300" s="8" t="str">
        <f t="shared" si="42"/>
        <v>ボクシングの見方が一発で変わる本</v>
      </c>
      <c r="K1300" s="14" t="str">
        <f t="shared" si="41"/>
        <v>https://www.library.pref.tottori.jp/winj/opac/switch-detail.do?bibid=1600003462</v>
      </c>
    </row>
    <row r="1301" spans="1:11" ht="18.75" x14ac:dyDescent="0.4">
      <c r="A1301" s="9">
        <v>1299</v>
      </c>
      <c r="B1301" s="9" t="s">
        <v>4516</v>
      </c>
      <c r="C1301" s="10" t="s">
        <v>4517</v>
      </c>
      <c r="D1301" s="10" t="s">
        <v>4518</v>
      </c>
      <c r="E1301" s="10" t="s">
        <v>4519</v>
      </c>
      <c r="F1301" s="10" t="s">
        <v>106</v>
      </c>
      <c r="G1301" s="20">
        <v>146</v>
      </c>
      <c r="H1301" s="9">
        <v>202504</v>
      </c>
      <c r="I1301" s="9" t="s">
        <v>3954</v>
      </c>
      <c r="J1301" s="8" t="str">
        <f t="shared" si="42"/>
        <v>心理職とはどんな仕事か</v>
      </c>
      <c r="K1301" s="14" t="str">
        <f t="shared" si="41"/>
        <v>https://www.library.pref.tottori.jp/winj/opac/switch-detail.do?bibid=1600003265</v>
      </c>
    </row>
    <row r="1302" spans="1:11" ht="30" x14ac:dyDescent="0.4">
      <c r="A1302" s="11">
        <v>1300</v>
      </c>
      <c r="B1302" s="4" t="s">
        <v>4520</v>
      </c>
      <c r="C1302" s="5" t="s">
        <v>4521</v>
      </c>
      <c r="D1302" s="5"/>
      <c r="E1302" s="5" t="s">
        <v>4522</v>
      </c>
      <c r="F1302" s="5" t="s">
        <v>201</v>
      </c>
      <c r="G1302" s="19">
        <v>929</v>
      </c>
      <c r="H1302" s="4">
        <v>202506</v>
      </c>
      <c r="I1302" s="4" t="s">
        <v>3954</v>
      </c>
      <c r="J1302" s="8" t="str">
        <f t="shared" si="42"/>
        <v>盲目の梟</v>
      </c>
      <c r="K1302" s="14" t="str">
        <f t="shared" si="41"/>
        <v>https://www.library.pref.tottori.jp/winj/opac/switch-detail.do?bibid=1600003479</v>
      </c>
    </row>
    <row r="1303" spans="1:11" ht="18.75" x14ac:dyDescent="0.4">
      <c r="A1303" s="9">
        <v>1301</v>
      </c>
      <c r="B1303" s="9" t="s">
        <v>4523</v>
      </c>
      <c r="C1303" s="10" t="s">
        <v>4524</v>
      </c>
      <c r="D1303" s="10" t="s">
        <v>4525</v>
      </c>
      <c r="E1303" s="10" t="s">
        <v>4526</v>
      </c>
      <c r="F1303" s="10" t="s">
        <v>226</v>
      </c>
      <c r="G1303" s="20">
        <v>402</v>
      </c>
      <c r="H1303" s="9">
        <v>202410</v>
      </c>
      <c r="I1303" s="9" t="s">
        <v>3954</v>
      </c>
      <c r="J1303" s="8" t="str">
        <f t="shared" si="42"/>
        <v>科学に魅せられて</v>
      </c>
      <c r="K1303" s="14" t="str">
        <f t="shared" si="41"/>
        <v>https://www.library.pref.tottori.jp/winj/opac/switch-detail.do?bibid=1600003339</v>
      </c>
    </row>
    <row r="1304" spans="1:11" ht="37.5" x14ac:dyDescent="0.4">
      <c r="A1304" s="11">
        <v>1302</v>
      </c>
      <c r="B1304" s="4" t="s">
        <v>4527</v>
      </c>
      <c r="C1304" s="5" t="s">
        <v>4528</v>
      </c>
      <c r="D1304" s="5" t="s">
        <v>4529</v>
      </c>
      <c r="E1304" s="5" t="s">
        <v>4530</v>
      </c>
      <c r="F1304" s="5" t="s">
        <v>226</v>
      </c>
      <c r="G1304" s="19">
        <v>327</v>
      </c>
      <c r="H1304" s="4">
        <v>202411</v>
      </c>
      <c r="I1304" s="4" t="s">
        <v>3954</v>
      </c>
      <c r="J1304" s="8" t="str">
        <f t="shared" si="42"/>
        <v>家裁調査官、こころの森を歩く</v>
      </c>
      <c r="K1304" s="14" t="str">
        <f t="shared" si="41"/>
        <v>https://www.library.pref.tottori.jp/winj/opac/switch-detail.do?bibid=1600003326</v>
      </c>
    </row>
    <row r="1305" spans="1:11" ht="30" x14ac:dyDescent="0.4">
      <c r="A1305" s="9">
        <v>1303</v>
      </c>
      <c r="B1305" s="9" t="s">
        <v>4531</v>
      </c>
      <c r="C1305" s="10" t="s">
        <v>4532</v>
      </c>
      <c r="D1305" s="10" t="s">
        <v>4533</v>
      </c>
      <c r="E1305" s="10" t="s">
        <v>4534</v>
      </c>
      <c r="F1305" s="10" t="s">
        <v>226</v>
      </c>
      <c r="G1305" s="20">
        <v>379</v>
      </c>
      <c r="H1305" s="9">
        <v>202502</v>
      </c>
      <c r="I1305" s="9" t="s">
        <v>3954</v>
      </c>
      <c r="J1305" s="8" t="str">
        <f t="shared" si="42"/>
        <v>子育てにとまどう母親たち</v>
      </c>
      <c r="K1305" s="14" t="str">
        <f t="shared" si="41"/>
        <v>https://www.library.pref.tottori.jp/winj/opac/switch-detail.do?bibid=1600003365</v>
      </c>
    </row>
    <row r="1306" spans="1:11" ht="18.75" x14ac:dyDescent="0.4">
      <c r="A1306" s="11">
        <v>1304</v>
      </c>
      <c r="B1306" s="4" t="s">
        <v>4535</v>
      </c>
      <c r="C1306" s="5" t="s">
        <v>4536</v>
      </c>
      <c r="D1306" s="5" t="s">
        <v>4537</v>
      </c>
      <c r="E1306" s="5" t="s">
        <v>4538</v>
      </c>
      <c r="F1306" s="5" t="s">
        <v>2740</v>
      </c>
      <c r="G1306" s="19">
        <v>477</v>
      </c>
      <c r="H1306" s="4">
        <v>202508</v>
      </c>
      <c r="I1306" s="4" t="s">
        <v>3954</v>
      </c>
      <c r="J1306" s="8" t="str">
        <f t="shared" si="42"/>
        <v>根も葉もある植物のはなし</v>
      </c>
      <c r="K1306" s="14" t="str">
        <f t="shared" si="41"/>
        <v>https://www.library.pref.tottori.jp/winj/opac/switch-detail.do?bibid=1600003349</v>
      </c>
    </row>
    <row r="1307" spans="1:11" ht="18.75" x14ac:dyDescent="0.4">
      <c r="A1307" s="9">
        <v>1305</v>
      </c>
      <c r="B1307" s="9" t="s">
        <v>4539</v>
      </c>
      <c r="C1307" s="10" t="s">
        <v>4540</v>
      </c>
      <c r="D1307" s="10"/>
      <c r="E1307" s="10" t="s">
        <v>4541</v>
      </c>
      <c r="F1307" s="10" t="s">
        <v>2392</v>
      </c>
      <c r="G1307" s="20">
        <v>374</v>
      </c>
      <c r="H1307" s="9">
        <v>202507</v>
      </c>
      <c r="I1307" s="9" t="s">
        <v>3954</v>
      </c>
      <c r="J1307" s="8" t="str">
        <f t="shared" si="42"/>
        <v>チーム担任制</v>
      </c>
      <c r="K1307" s="14" t="str">
        <f t="shared" si="41"/>
        <v>https://www.library.pref.tottori.jp/winj/opac/switch-detail.do?bibid=1600003359</v>
      </c>
    </row>
    <row r="1308" spans="1:11" ht="37.5" x14ac:dyDescent="0.4">
      <c r="A1308" s="11">
        <v>1306</v>
      </c>
      <c r="B1308" s="4" t="s">
        <v>4542</v>
      </c>
      <c r="C1308" s="5" t="s">
        <v>4543</v>
      </c>
      <c r="D1308" s="5"/>
      <c r="E1308" s="5" t="s">
        <v>4544</v>
      </c>
      <c r="F1308" s="5" t="s">
        <v>1466</v>
      </c>
      <c r="G1308" s="19">
        <v>913</v>
      </c>
      <c r="H1308" s="4">
        <v>202404</v>
      </c>
      <c r="I1308" s="4" t="s">
        <v>3954</v>
      </c>
      <c r="J1308" s="8" t="str">
        <f t="shared" si="42"/>
        <v>短編集 未熟な大人と純粋な少年</v>
      </c>
      <c r="K1308" s="14" t="str">
        <f t="shared" si="41"/>
        <v>https://www.library.pref.tottori.jp/winj/opac/switch-detail.do?bibid=1600003475</v>
      </c>
    </row>
    <row r="1309" spans="1:11" ht="18.75" x14ac:dyDescent="0.4">
      <c r="A1309" s="9">
        <v>1307</v>
      </c>
      <c r="B1309" s="9" t="s">
        <v>4545</v>
      </c>
      <c r="C1309" s="10" t="s">
        <v>4546</v>
      </c>
      <c r="D1309" s="10"/>
      <c r="E1309" s="10" t="s">
        <v>4547</v>
      </c>
      <c r="F1309" s="10" t="s">
        <v>1466</v>
      </c>
      <c r="G1309" s="20">
        <v>564</v>
      </c>
      <c r="H1309" s="9">
        <v>201507</v>
      </c>
      <c r="I1309" s="9" t="s">
        <v>3954</v>
      </c>
      <c r="J1309" s="8" t="str">
        <f t="shared" si="42"/>
        <v>秘められた鉄の歴史</v>
      </c>
      <c r="K1309" s="14" t="str">
        <f t="shared" si="41"/>
        <v>https://www.library.pref.tottori.jp/winj/opac/switch-detail.do?bibid=1600003415</v>
      </c>
    </row>
    <row r="1310" spans="1:11" ht="37.5" x14ac:dyDescent="0.4">
      <c r="A1310" s="11">
        <v>1308</v>
      </c>
      <c r="B1310" s="4" t="s">
        <v>4548</v>
      </c>
      <c r="C1310" s="5" t="s">
        <v>4549</v>
      </c>
      <c r="D1310" s="5" t="s">
        <v>4550</v>
      </c>
      <c r="E1310" s="5" t="s">
        <v>4479</v>
      </c>
      <c r="F1310" s="5" t="s">
        <v>2740</v>
      </c>
      <c r="G1310" s="19">
        <v>481</v>
      </c>
      <c r="H1310" s="4">
        <v>202507</v>
      </c>
      <c r="I1310" s="4" t="s">
        <v>3954</v>
      </c>
      <c r="J1310" s="8" t="str">
        <f t="shared" si="42"/>
        <v>君たちはなぜ、そんなことしてるのか？</v>
      </c>
      <c r="K1310" s="14" t="str">
        <f t="shared" si="41"/>
        <v>https://www.library.pref.tottori.jp/winj/opac/switch-detail.do?bibid=1600003352</v>
      </c>
    </row>
    <row r="1311" spans="1:11" ht="18.75" x14ac:dyDescent="0.4">
      <c r="A1311" s="9">
        <v>1309</v>
      </c>
      <c r="B1311" s="9" t="s">
        <v>4551</v>
      </c>
      <c r="C1311" s="10" t="s">
        <v>4552</v>
      </c>
      <c r="D1311" s="10" t="s">
        <v>4553</v>
      </c>
      <c r="E1311" s="10" t="s">
        <v>4554</v>
      </c>
      <c r="F1311" s="10" t="s">
        <v>1660</v>
      </c>
      <c r="G1311" s="20">
        <v>367</v>
      </c>
      <c r="H1311" s="9">
        <v>202211</v>
      </c>
      <c r="I1311" s="9" t="s">
        <v>3954</v>
      </c>
      <c r="J1311" s="8" t="str">
        <f t="shared" si="42"/>
        <v>嫌いな親との離れ方</v>
      </c>
      <c r="K1311" s="14" t="str">
        <f t="shared" si="41"/>
        <v>https://www.library.pref.tottori.jp/winj/opac/switch-detail.do?bibid=1600003350</v>
      </c>
    </row>
    <row r="1312" spans="1:11" ht="37.5" x14ac:dyDescent="0.4">
      <c r="A1312" s="11">
        <v>1310</v>
      </c>
      <c r="B1312" s="4" t="s">
        <v>4555</v>
      </c>
      <c r="C1312" s="5" t="s">
        <v>4556</v>
      </c>
      <c r="D1312" s="5"/>
      <c r="E1312" s="5" t="s">
        <v>4557</v>
      </c>
      <c r="F1312" s="5" t="s">
        <v>1660</v>
      </c>
      <c r="G1312" s="19">
        <v>590</v>
      </c>
      <c r="H1312" s="4">
        <v>202312</v>
      </c>
      <c r="I1312" s="4" t="s">
        <v>3954</v>
      </c>
      <c r="J1312" s="8" t="str">
        <f t="shared" si="42"/>
        <v>80歳。いよいよこれから私の人生</v>
      </c>
      <c r="K1312" s="14" t="str">
        <f t="shared" si="41"/>
        <v>https://www.library.pref.tottori.jp/winj/opac/switch-detail.do?bibid=1600003421</v>
      </c>
    </row>
    <row r="1313" spans="1:11" ht="37.5" x14ac:dyDescent="0.4">
      <c r="A1313" s="9">
        <v>1311</v>
      </c>
      <c r="B1313" s="9" t="s">
        <v>4558</v>
      </c>
      <c r="C1313" s="10" t="s">
        <v>4559</v>
      </c>
      <c r="D1313" s="10"/>
      <c r="E1313" s="10" t="s">
        <v>4560</v>
      </c>
      <c r="F1313" s="10" t="s">
        <v>1660</v>
      </c>
      <c r="G1313" s="20">
        <v>591</v>
      </c>
      <c r="H1313" s="9">
        <v>202402</v>
      </c>
      <c r="I1313" s="9" t="s">
        <v>3954</v>
      </c>
      <c r="J1313" s="8" t="str">
        <f t="shared" si="42"/>
        <v>26歳の自分に受けさせたいお金の講義</v>
      </c>
      <c r="K1313" s="14" t="str">
        <f t="shared" si="41"/>
        <v>https://www.library.pref.tottori.jp/winj/opac/switch-detail.do?bibid=1600003403</v>
      </c>
    </row>
    <row r="1314" spans="1:11" ht="37.5" x14ac:dyDescent="0.4">
      <c r="A1314" s="11">
        <v>1312</v>
      </c>
      <c r="B1314" s="4" t="s">
        <v>4561</v>
      </c>
      <c r="C1314" s="5" t="s">
        <v>4562</v>
      </c>
      <c r="D1314" s="5"/>
      <c r="E1314" s="5" t="s">
        <v>4563</v>
      </c>
      <c r="F1314" s="5" t="s">
        <v>1660</v>
      </c>
      <c r="G1314" s="19">
        <v>675</v>
      </c>
      <c r="H1314" s="4">
        <v>202406</v>
      </c>
      <c r="I1314" s="4" t="s">
        <v>3954</v>
      </c>
      <c r="J1314" s="8" t="str">
        <f t="shared" si="42"/>
        <v>イチからわかる！「マーケティング」の基本と実践</v>
      </c>
      <c r="K1314" s="14" t="str">
        <f t="shared" si="41"/>
        <v>https://www.library.pref.tottori.jp/winj/opac/switch-detail.do?bibid=1600003438</v>
      </c>
    </row>
    <row r="1315" spans="1:11" ht="37.5" x14ac:dyDescent="0.4">
      <c r="A1315" s="9">
        <v>1313</v>
      </c>
      <c r="B1315" s="9" t="s">
        <v>4564</v>
      </c>
      <c r="C1315" s="10" t="s">
        <v>4565</v>
      </c>
      <c r="D1315" s="10"/>
      <c r="E1315" s="10" t="s">
        <v>4566</v>
      </c>
      <c r="F1315" s="10" t="s">
        <v>29</v>
      </c>
      <c r="G1315" s="20">
        <v>332</v>
      </c>
      <c r="H1315" s="9">
        <v>202506</v>
      </c>
      <c r="I1315" s="9" t="s">
        <v>3954</v>
      </c>
      <c r="J1315" s="8" t="str">
        <f t="shared" si="42"/>
        <v>スティグリッツ　資本主義と自由</v>
      </c>
      <c r="K1315" s="14" t="str">
        <f t="shared" si="41"/>
        <v>https://www.library.pref.tottori.jp/winj/opac/switch-detail.do?bibid=1600003329</v>
      </c>
    </row>
    <row r="1316" spans="1:11" ht="18.75" x14ac:dyDescent="0.4">
      <c r="A1316" s="11">
        <v>1314</v>
      </c>
      <c r="B1316" s="4" t="s">
        <v>4567</v>
      </c>
      <c r="C1316" s="5" t="s">
        <v>4568</v>
      </c>
      <c r="D1316" s="5"/>
      <c r="E1316" s="5" t="s">
        <v>2009</v>
      </c>
      <c r="F1316" s="5" t="s">
        <v>1466</v>
      </c>
      <c r="G1316" s="19">
        <v>913</v>
      </c>
      <c r="H1316" s="4">
        <v>202104</v>
      </c>
      <c r="I1316" s="4" t="s">
        <v>3954</v>
      </c>
      <c r="J1316" s="8" t="str">
        <f t="shared" si="42"/>
        <v>銀の橋を渡る</v>
      </c>
      <c r="K1316" s="14" t="str">
        <f t="shared" si="41"/>
        <v>https://www.library.pref.tottori.jp/winj/opac/switch-detail.do?bibid=1600003521</v>
      </c>
    </row>
    <row r="1317" spans="1:11" ht="30" x14ac:dyDescent="0.4">
      <c r="A1317" s="9">
        <v>1315</v>
      </c>
      <c r="B1317" s="9" t="s">
        <v>4569</v>
      </c>
      <c r="C1317" s="10" t="s">
        <v>4570</v>
      </c>
      <c r="D1317" s="10" t="s">
        <v>4571</v>
      </c>
      <c r="E1317" s="10" t="s">
        <v>4572</v>
      </c>
      <c r="F1317" s="10" t="s">
        <v>1466</v>
      </c>
      <c r="G1317" s="20">
        <v>146</v>
      </c>
      <c r="H1317" s="9">
        <v>202303</v>
      </c>
      <c r="I1317" s="9" t="s">
        <v>3954</v>
      </c>
      <c r="J1317" s="8" t="str">
        <f t="shared" si="42"/>
        <v>芸術養生</v>
      </c>
      <c r="K1317" s="14" t="str">
        <f t="shared" si="41"/>
        <v>https://www.library.pref.tottori.jp/winj/opac/switch-detail.do?bibid=1600003520</v>
      </c>
    </row>
    <row r="1318" spans="1:11" ht="18.75" x14ac:dyDescent="0.4">
      <c r="A1318" s="11">
        <v>1316</v>
      </c>
      <c r="B1318" s="4" t="s">
        <v>4573</v>
      </c>
      <c r="C1318" s="5" t="s">
        <v>4574</v>
      </c>
      <c r="D1318" s="5"/>
      <c r="E1318" s="5" t="s">
        <v>4575</v>
      </c>
      <c r="F1318" s="5" t="s">
        <v>1466</v>
      </c>
      <c r="G1318" s="19">
        <v>365</v>
      </c>
      <c r="H1318" s="4">
        <v>202503</v>
      </c>
      <c r="I1318" s="4" t="s">
        <v>3954</v>
      </c>
      <c r="J1318" s="8" t="str">
        <f t="shared" si="42"/>
        <v>空き家を活かす地域になろう</v>
      </c>
      <c r="K1318" s="14" t="str">
        <f t="shared" si="41"/>
        <v>https://www.library.pref.tottori.jp/winj/opac/switch-detail.do?bibid=1600003515</v>
      </c>
    </row>
    <row r="1319" spans="1:11" ht="18.75" x14ac:dyDescent="0.4">
      <c r="A1319" s="9">
        <v>1317</v>
      </c>
      <c r="B1319" s="9" t="s">
        <v>4576</v>
      </c>
      <c r="C1319" s="10" t="s">
        <v>4577</v>
      </c>
      <c r="D1319" s="10" t="s">
        <v>4578</v>
      </c>
      <c r="E1319" s="10" t="s">
        <v>4579</v>
      </c>
      <c r="F1319" s="10" t="s">
        <v>1466</v>
      </c>
      <c r="G1319" s="20"/>
      <c r="H1319" s="9">
        <v>202404</v>
      </c>
      <c r="I1319" s="9" t="s">
        <v>3954</v>
      </c>
      <c r="J1319" s="8" t="str">
        <f t="shared" si="42"/>
        <v>「特別研究」ガイド</v>
      </c>
      <c r="K1319" s="14" t="str">
        <f t="shared" si="41"/>
        <v>https://www.library.pref.tottori.jp/winj/opac/switch-detail.do?bibid=1600003517</v>
      </c>
    </row>
    <row r="1320" spans="1:11" ht="30" x14ac:dyDescent="0.4">
      <c r="A1320" s="11">
        <v>1318</v>
      </c>
      <c r="B1320" s="4" t="s">
        <v>4580</v>
      </c>
      <c r="C1320" s="5" t="s">
        <v>4581</v>
      </c>
      <c r="D1320" s="5" t="s">
        <v>4582</v>
      </c>
      <c r="E1320" s="5" t="s">
        <v>4583</v>
      </c>
      <c r="F1320" s="5" t="s">
        <v>1466</v>
      </c>
      <c r="G1320" s="19">
        <v>778</v>
      </c>
      <c r="H1320" s="4">
        <v>202403</v>
      </c>
      <c r="I1320" s="4" t="s">
        <v>3954</v>
      </c>
      <c r="J1320" s="8" t="str">
        <f t="shared" si="42"/>
        <v>映画はどこにあるのか</v>
      </c>
      <c r="K1320" s="14" t="str">
        <f t="shared" si="41"/>
        <v>https://www.library.pref.tottori.jp/winj/opac/switch-detail.do?bibid=1600003518</v>
      </c>
    </row>
    <row r="1321" spans="1:11" ht="30" x14ac:dyDescent="0.4">
      <c r="A1321" s="9">
        <v>1319</v>
      </c>
      <c r="B1321" s="9" t="s">
        <v>4584</v>
      </c>
      <c r="C1321" s="10" t="s">
        <v>4585</v>
      </c>
      <c r="D1321" s="10" t="s">
        <v>4586</v>
      </c>
      <c r="E1321" s="10" t="s">
        <v>3164</v>
      </c>
      <c r="F1321" s="10" t="s">
        <v>1466</v>
      </c>
      <c r="G1321" s="20">
        <v>217</v>
      </c>
      <c r="H1321" s="9">
        <v>202403</v>
      </c>
      <c r="I1321" s="9" t="s">
        <v>3954</v>
      </c>
      <c r="J1321" s="8" t="str">
        <f t="shared" si="42"/>
        <v>まぼろしの「夜見ヶ浜人」</v>
      </c>
      <c r="K1321" s="14" t="str">
        <f t="shared" si="41"/>
        <v>https://www.library.pref.tottori.jp/winj/opac/switch-detail.do?bibid=1600003519</v>
      </c>
    </row>
  </sheetData>
  <autoFilter ref="A2:U1219" xr:uid="{98B26DFB-222D-4830-A0A5-3443C00CD646}">
    <sortState xmlns:xlrd2="http://schemas.microsoft.com/office/spreadsheetml/2017/richdata2" ref="A3:K1219">
      <sortCondition ref="A2:A1219"/>
    </sortState>
  </autoFilter>
  <phoneticPr fontId="18"/>
  <pageMargins left="0.70866141732283472" right="0.70866141732283472" top="0.74803149606299213" bottom="0.74803149606299213" header="0.31496062992125984" footer="0.31496062992125984"/>
  <pageSetup paperSize="9" scale="6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R7.11</vt:lpstr>
      <vt:lpstr>R7.11!Print_Area</vt:lpstr>
      <vt:lpstr>R7.11!Print_Titles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libUser</dc:creator>
  <cp:lastModifiedBy>libUser</cp:lastModifiedBy>
  <cp:lastPrinted>2025-09-06T05:10:23Z</cp:lastPrinted>
  <dcterms:created xsi:type="dcterms:W3CDTF">2025-02-05T00:07:46Z</dcterms:created>
  <dcterms:modified xsi:type="dcterms:W3CDTF">2025-12-10T09:23:10Z</dcterms:modified>
</cp:coreProperties>
</file>