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85ABBA8B-8E3D-4EFB-95E2-3B6C7EDE81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G15" i="3"/>
  <c r="H15" i="3"/>
  <c r="I15" i="3"/>
  <c r="J15" i="3"/>
  <c r="M15" i="3"/>
  <c r="E15" i="3"/>
  <c r="M6" i="3"/>
  <c r="M22" i="3" s="1"/>
  <c r="E6" i="3"/>
  <c r="F6" i="3"/>
  <c r="G6" i="3"/>
  <c r="H6" i="3"/>
  <c r="I6" i="3"/>
  <c r="J6" i="3"/>
  <c r="D6" i="3"/>
  <c r="I20" i="3"/>
  <c r="J20" i="3"/>
  <c r="H20" i="3"/>
  <c r="G20" i="3"/>
  <c r="F20" i="3"/>
  <c r="H22" i="3" l="1"/>
  <c r="F22" i="3"/>
  <c r="E22" i="3"/>
  <c r="D22" i="3"/>
  <c r="G10" i="3"/>
  <c r="G22" i="3" s="1"/>
  <c r="I10" i="3" l="1"/>
  <c r="I22" i="3" s="1"/>
  <c r="J10" i="3"/>
  <c r="J22" i="3" s="1"/>
</calcChain>
</file>

<file path=xl/sharedStrings.xml><?xml version="1.0" encoding="utf-8"?>
<sst xmlns="http://schemas.openxmlformats.org/spreadsheetml/2006/main" count="45" uniqueCount="35">
  <si>
    <t>施設名</t>
    <rPh sb="0" eb="2">
      <t>シセツ</t>
    </rPh>
    <rPh sb="2" eb="3">
      <t>メイ</t>
    </rPh>
    <phoneticPr fontId="1"/>
  </si>
  <si>
    <t>プリンタ</t>
    <phoneticPr fontId="1"/>
  </si>
  <si>
    <t>ハブ</t>
    <phoneticPr fontId="1"/>
  </si>
  <si>
    <t>１階</t>
    <rPh sb="1" eb="2">
      <t>カイ</t>
    </rPh>
    <phoneticPr fontId="1"/>
  </si>
  <si>
    <t>事務室</t>
    <rPh sb="0" eb="3">
      <t>ジムシツ</t>
    </rPh>
    <phoneticPr fontId="1"/>
  </si>
  <si>
    <t>２階</t>
    <rPh sb="1" eb="2">
      <t>カイ</t>
    </rPh>
    <phoneticPr fontId="1"/>
  </si>
  <si>
    <t>郷土資料室</t>
    <rPh sb="0" eb="2">
      <t>キョウド</t>
    </rPh>
    <rPh sb="2" eb="5">
      <t>シリョウシツ</t>
    </rPh>
    <phoneticPr fontId="1"/>
  </si>
  <si>
    <t>公文書館</t>
    <rPh sb="0" eb="4">
      <t>コウブンショカン</t>
    </rPh>
    <phoneticPr fontId="1"/>
  </si>
  <si>
    <t>県史編さん室</t>
    <rPh sb="0" eb="2">
      <t>ケンシ</t>
    </rPh>
    <rPh sb="2" eb="3">
      <t>ヘン</t>
    </rPh>
    <rPh sb="5" eb="6">
      <t>シツ</t>
    </rPh>
    <phoneticPr fontId="1"/>
  </si>
  <si>
    <t>閲覧室</t>
    <rPh sb="0" eb="3">
      <t>エツランシツ</t>
    </rPh>
    <phoneticPr fontId="1"/>
  </si>
  <si>
    <t>博物館</t>
    <rPh sb="0" eb="3">
      <t>ハクブツカン</t>
    </rPh>
    <phoneticPr fontId="1"/>
  </si>
  <si>
    <t>人文担当</t>
    <rPh sb="0" eb="2">
      <t>ジンブン</t>
    </rPh>
    <rPh sb="2" eb="4">
      <t>タントウ</t>
    </rPh>
    <phoneticPr fontId="1"/>
  </si>
  <si>
    <t>自然担当</t>
    <rPh sb="0" eb="2">
      <t>シゼン</t>
    </rPh>
    <rPh sb="2" eb="4">
      <t>タントウ</t>
    </rPh>
    <phoneticPr fontId="1"/>
  </si>
  <si>
    <t>美術担当</t>
    <rPh sb="0" eb="2">
      <t>ビジュツ</t>
    </rPh>
    <rPh sb="2" eb="4">
      <t>タントウ</t>
    </rPh>
    <phoneticPr fontId="1"/>
  </si>
  <si>
    <t>入口ホール</t>
    <rPh sb="0" eb="2">
      <t>イリグチ</t>
    </rPh>
    <phoneticPr fontId="1"/>
  </si>
  <si>
    <t>埋蔵文化財センター</t>
    <rPh sb="0" eb="2">
      <t>マイゾウ</t>
    </rPh>
    <rPh sb="2" eb="5">
      <t>ブンカザイ</t>
    </rPh>
    <phoneticPr fontId="1"/>
  </si>
  <si>
    <t>合計</t>
    <rPh sb="0" eb="2">
      <t>ゴウケイ</t>
    </rPh>
    <phoneticPr fontId="1"/>
  </si>
  <si>
    <t>ルータ</t>
    <phoneticPr fontId="1"/>
  </si>
  <si>
    <t>美術館</t>
    <rPh sb="0" eb="3">
      <t>ビジュツカン</t>
    </rPh>
    <phoneticPr fontId="1"/>
  </si>
  <si>
    <t>デスクトップ
PC（業務用）</t>
    <rPh sb="10" eb="13">
      <t>ギョウムヨウ</t>
    </rPh>
    <phoneticPr fontId="1"/>
  </si>
  <si>
    <t>デスクトップ
PC（利用者用）</t>
    <rPh sb="10" eb="13">
      <t>リヨウシャ</t>
    </rPh>
    <rPh sb="13" eb="14">
      <t>ヨウ</t>
    </rPh>
    <phoneticPr fontId="1"/>
  </si>
  <si>
    <t>ノート
PC（業務用）</t>
    <rPh sb="7" eb="10">
      <t>ギョウムヨウ</t>
    </rPh>
    <phoneticPr fontId="1"/>
  </si>
  <si>
    <t>図書館</t>
    <rPh sb="0" eb="3">
      <t>トショカン</t>
    </rPh>
    <phoneticPr fontId="1"/>
  </si>
  <si>
    <t>映録室</t>
    <rPh sb="0" eb="3">
      <t>エイロクシツ</t>
    </rPh>
    <phoneticPr fontId="1"/>
  </si>
  <si>
    <t>事務室</t>
    <rPh sb="0" eb="3">
      <t>ジムシツ</t>
    </rPh>
    <phoneticPr fontId="1"/>
  </si>
  <si>
    <t>1階</t>
    <rPh sb="1" eb="2">
      <t>カイ</t>
    </rPh>
    <phoneticPr fontId="1"/>
  </si>
  <si>
    <t>小計</t>
    <rPh sb="0" eb="2">
      <t>ショウケイ</t>
    </rPh>
    <phoneticPr fontId="1"/>
  </si>
  <si>
    <t>デジタル
サイネージ</t>
    <phoneticPr fontId="1"/>
  </si>
  <si>
    <t>スタジオ</t>
    <phoneticPr fontId="1"/>
  </si>
  <si>
    <t>3階</t>
    <rPh sb="1" eb="2">
      <t>カイ</t>
    </rPh>
    <phoneticPr fontId="1"/>
  </si>
  <si>
    <t>研究室</t>
    <rPh sb="0" eb="3">
      <t>ケンキュウシツ</t>
    </rPh>
    <phoneticPr fontId="1"/>
  </si>
  <si>
    <t>バーコード
リーダ</t>
    <phoneticPr fontId="1"/>
  </si>
  <si>
    <t>NAS</t>
    <phoneticPr fontId="1"/>
  </si>
  <si>
    <t>SSD</t>
    <phoneticPr fontId="1"/>
  </si>
  <si>
    <t>別紙2  端末等設置場所・台数一覧</t>
    <rPh sb="0" eb="2">
      <t>ベッシ</t>
    </rPh>
    <rPh sb="5" eb="7">
      <t>タンマツ</t>
    </rPh>
    <rPh sb="7" eb="8">
      <t>トウ</t>
    </rPh>
    <rPh sb="8" eb="10">
      <t>セッチ</t>
    </rPh>
    <rPh sb="10" eb="12">
      <t>バショ</t>
    </rPh>
    <rPh sb="13" eb="15">
      <t>ダイスウ</t>
    </rPh>
    <rPh sb="15" eb="17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</si>
</sst>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9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zoomScale="70" zoomScaleNormal="70" workbookViewId="0">
      <selection activeCell="A2" sqref="A2"/>
    </sheetView>
  </sheetViews>
  <sheetFormatPr defaultColWidth="16.453125" defaultRowHeight="20.149999999999999" customHeight="1" x14ac:dyDescent="0.2"/>
  <cols>
    <col min="1" max="1" width="16.453125" style="2"/>
    <col min="2" max="2" width="8.6328125" style="5" customWidth="1"/>
    <col min="3" max="3" width="11.90625" style="2" customWidth="1"/>
    <col min="4" max="4" width="16.26953125" style="2" customWidth="1"/>
    <col min="5" max="5" width="16.453125" style="2"/>
    <col min="6" max="6" width="16.36328125" style="2" customWidth="1"/>
    <col min="7" max="7" width="9.26953125" style="2" bestFit="1" customWidth="1"/>
    <col min="8" max="8" width="7.08984375" style="2" bestFit="1" customWidth="1"/>
    <col min="9" max="9" width="4.7265625" style="2" bestFit="1" customWidth="1"/>
    <col min="10" max="10" width="6.1796875" style="2" bestFit="1" customWidth="1"/>
    <col min="11" max="12" width="6.1796875" style="36" customWidth="1"/>
    <col min="13" max="13" width="9.453125" style="2" bestFit="1" customWidth="1"/>
    <col min="14" max="16384" width="16.453125" style="2"/>
  </cols>
  <sheetData>
    <row r="1" spans="1:13" ht="20.149999999999999" customHeight="1" x14ac:dyDescent="0.2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27"/>
      <c r="L1" s="27"/>
    </row>
    <row r="3" spans="1:13" s="5" customFormat="1" ht="29.5" customHeight="1" x14ac:dyDescent="0.2">
      <c r="A3" s="3" t="s">
        <v>0</v>
      </c>
      <c r="B3" s="17"/>
      <c r="C3" s="17"/>
      <c r="D3" s="4" t="s">
        <v>19</v>
      </c>
      <c r="E3" s="4" t="s">
        <v>20</v>
      </c>
      <c r="F3" s="4" t="s">
        <v>21</v>
      </c>
      <c r="G3" s="4" t="s">
        <v>31</v>
      </c>
      <c r="H3" s="3" t="s">
        <v>1</v>
      </c>
      <c r="I3" s="3" t="s">
        <v>2</v>
      </c>
      <c r="J3" s="4" t="s">
        <v>17</v>
      </c>
      <c r="K3" s="28" t="s">
        <v>32</v>
      </c>
      <c r="L3" s="28" t="s">
        <v>33</v>
      </c>
      <c r="M3" s="4" t="s">
        <v>27</v>
      </c>
    </row>
    <row r="4" spans="1:13" ht="20.149999999999999" customHeight="1" x14ac:dyDescent="0.2">
      <c r="A4" s="21" t="s">
        <v>22</v>
      </c>
      <c r="B4" s="3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29"/>
      <c r="L4" s="29"/>
      <c r="M4" s="7">
        <v>1</v>
      </c>
    </row>
    <row r="5" spans="1:13" ht="20.149999999999999" customHeight="1" thickBot="1" x14ac:dyDescent="0.25">
      <c r="A5" s="21"/>
      <c r="B5" s="8" t="s">
        <v>5</v>
      </c>
      <c r="C5" s="9" t="s">
        <v>23</v>
      </c>
      <c r="D5" s="9">
        <v>1</v>
      </c>
      <c r="E5" s="9"/>
      <c r="F5" s="9"/>
      <c r="G5" s="9">
        <v>1</v>
      </c>
      <c r="H5" s="9">
        <v>1</v>
      </c>
      <c r="I5" s="9">
        <v>1</v>
      </c>
      <c r="J5" s="9">
        <v>1</v>
      </c>
      <c r="K5" s="30">
        <v>1</v>
      </c>
      <c r="L5" s="30">
        <v>1</v>
      </c>
      <c r="M5" s="9"/>
    </row>
    <row r="6" spans="1:13" ht="20.149999999999999" customHeight="1" thickTop="1" x14ac:dyDescent="0.2">
      <c r="A6" s="22"/>
      <c r="B6" s="23" t="s">
        <v>26</v>
      </c>
      <c r="C6" s="24"/>
      <c r="D6" s="10">
        <f>SUM(D4:D5)</f>
        <v>1</v>
      </c>
      <c r="E6" s="10">
        <f t="shared" ref="E6:M6" si="0">SUM(E4:E5)</f>
        <v>0</v>
      </c>
      <c r="F6" s="10">
        <f t="shared" si="0"/>
        <v>0</v>
      </c>
      <c r="G6" s="10">
        <f t="shared" si="0"/>
        <v>1</v>
      </c>
      <c r="H6" s="10">
        <f t="shared" si="0"/>
        <v>1</v>
      </c>
      <c r="I6" s="10">
        <f t="shared" si="0"/>
        <v>1</v>
      </c>
      <c r="J6" s="10">
        <f t="shared" si="0"/>
        <v>1</v>
      </c>
      <c r="K6" s="31"/>
      <c r="L6" s="31"/>
      <c r="M6" s="10">
        <f t="shared" si="0"/>
        <v>1</v>
      </c>
    </row>
    <row r="7" spans="1:13" ht="20.149999999999999" customHeight="1" x14ac:dyDescent="0.2">
      <c r="A7" s="20" t="s">
        <v>7</v>
      </c>
      <c r="B7" s="3" t="s">
        <v>3</v>
      </c>
      <c r="C7" s="7" t="s">
        <v>4</v>
      </c>
      <c r="D7" s="7"/>
      <c r="E7" s="7"/>
      <c r="F7" s="7">
        <v>1</v>
      </c>
      <c r="G7" s="7">
        <v>1</v>
      </c>
      <c r="H7" s="7">
        <v>1</v>
      </c>
      <c r="I7" s="7">
        <v>1</v>
      </c>
      <c r="J7" s="7">
        <v>1</v>
      </c>
      <c r="K7" s="29"/>
      <c r="L7" s="29"/>
      <c r="M7" s="7"/>
    </row>
    <row r="8" spans="1:13" ht="20.149999999999999" customHeight="1" x14ac:dyDescent="0.2">
      <c r="A8" s="21"/>
      <c r="B8" s="11" t="s">
        <v>3</v>
      </c>
      <c r="C8" s="12" t="s">
        <v>9</v>
      </c>
      <c r="D8" s="7"/>
      <c r="E8" s="7"/>
      <c r="F8" s="7"/>
      <c r="G8" s="7"/>
      <c r="H8" s="7"/>
      <c r="I8" s="7"/>
      <c r="J8" s="10"/>
      <c r="K8" s="31"/>
      <c r="L8" s="31"/>
      <c r="M8" s="7"/>
    </row>
    <row r="9" spans="1:13" ht="20.149999999999999" customHeight="1" thickBot="1" x14ac:dyDescent="0.25">
      <c r="A9" s="21"/>
      <c r="B9" s="3" t="s">
        <v>5</v>
      </c>
      <c r="C9" s="7" t="s">
        <v>8</v>
      </c>
      <c r="D9" s="12"/>
      <c r="E9" s="12"/>
      <c r="F9" s="12">
        <v>1</v>
      </c>
      <c r="G9" s="12">
        <v>1</v>
      </c>
      <c r="H9" s="12"/>
      <c r="I9" s="12">
        <v>1</v>
      </c>
      <c r="J9" s="13">
        <v>1</v>
      </c>
      <c r="K9" s="32"/>
      <c r="L9" s="32"/>
      <c r="M9" s="9"/>
    </row>
    <row r="10" spans="1:13" ht="20.149999999999999" customHeight="1" thickTop="1" x14ac:dyDescent="0.2">
      <c r="A10" s="22"/>
      <c r="B10" s="25" t="s">
        <v>26</v>
      </c>
      <c r="C10" s="26"/>
      <c r="D10" s="14">
        <v>0</v>
      </c>
      <c r="E10" s="14">
        <v>0</v>
      </c>
      <c r="F10" s="14">
        <v>2</v>
      </c>
      <c r="G10" s="14">
        <f>SUM(G7:G9)</f>
        <v>2</v>
      </c>
      <c r="H10" s="14">
        <v>1</v>
      </c>
      <c r="I10" s="14">
        <f>SUM(I7:I9)</f>
        <v>2</v>
      </c>
      <c r="J10" s="15">
        <f>SUM(J7:J9)</f>
        <v>2</v>
      </c>
      <c r="K10" s="33"/>
      <c r="L10" s="33"/>
      <c r="M10" s="10">
        <v>0</v>
      </c>
    </row>
    <row r="11" spans="1:13" ht="20.149999999999999" customHeight="1" x14ac:dyDescent="0.2">
      <c r="A11" s="20" t="s">
        <v>10</v>
      </c>
      <c r="B11" s="20" t="s">
        <v>4</v>
      </c>
      <c r="C11" s="7" t="s">
        <v>11</v>
      </c>
      <c r="D11" s="7"/>
      <c r="E11" s="7"/>
      <c r="F11" s="7">
        <v>1</v>
      </c>
      <c r="G11" s="7">
        <v>1</v>
      </c>
      <c r="H11" s="7">
        <v>1</v>
      </c>
      <c r="I11" s="7">
        <v>1</v>
      </c>
      <c r="J11" s="12">
        <v>1</v>
      </c>
      <c r="K11" s="34"/>
      <c r="L11" s="34"/>
      <c r="M11" s="7"/>
    </row>
    <row r="12" spans="1:13" ht="20.149999999999999" customHeight="1" x14ac:dyDescent="0.2">
      <c r="A12" s="21"/>
      <c r="B12" s="21"/>
      <c r="C12" s="7" t="s">
        <v>12</v>
      </c>
      <c r="D12" s="7"/>
      <c r="E12" s="7"/>
      <c r="F12" s="7">
        <v>1</v>
      </c>
      <c r="G12" s="7">
        <v>1</v>
      </c>
      <c r="H12" s="7"/>
      <c r="I12" s="7">
        <v>1</v>
      </c>
      <c r="J12" s="7"/>
      <c r="K12" s="29"/>
      <c r="L12" s="29"/>
      <c r="M12" s="7"/>
    </row>
    <row r="13" spans="1:13" ht="20.149999999999999" customHeight="1" x14ac:dyDescent="0.2">
      <c r="A13" s="21"/>
      <c r="B13" s="22"/>
      <c r="C13" s="7" t="s">
        <v>13</v>
      </c>
      <c r="D13" s="7"/>
      <c r="E13" s="7"/>
      <c r="F13" s="7"/>
      <c r="G13" s="7"/>
      <c r="H13" s="7"/>
      <c r="I13" s="7"/>
      <c r="J13" s="7"/>
      <c r="K13" s="29"/>
      <c r="L13" s="29"/>
      <c r="M13" s="7"/>
    </row>
    <row r="14" spans="1:13" ht="20.149999999999999" customHeight="1" thickBot="1" x14ac:dyDescent="0.25">
      <c r="A14" s="21"/>
      <c r="B14" s="6" t="s">
        <v>3</v>
      </c>
      <c r="C14" s="12" t="s">
        <v>14</v>
      </c>
      <c r="D14" s="12"/>
      <c r="E14" s="12">
        <v>1</v>
      </c>
      <c r="F14" s="12"/>
      <c r="G14" s="12"/>
      <c r="H14" s="12"/>
      <c r="I14" s="12">
        <v>1</v>
      </c>
      <c r="J14" s="12">
        <v>1</v>
      </c>
      <c r="K14" s="34"/>
      <c r="L14" s="34"/>
      <c r="M14" s="9"/>
    </row>
    <row r="15" spans="1:13" ht="20.149999999999999" customHeight="1" thickTop="1" x14ac:dyDescent="0.2">
      <c r="A15" s="22"/>
      <c r="B15" s="25" t="s">
        <v>26</v>
      </c>
      <c r="C15" s="26"/>
      <c r="D15" s="14">
        <v>0</v>
      </c>
      <c r="E15" s="14">
        <f>SUM(E11:E14)</f>
        <v>1</v>
      </c>
      <c r="F15" s="14">
        <f t="shared" ref="F15:M15" si="1">SUM(F11:F14)</f>
        <v>2</v>
      </c>
      <c r="G15" s="14">
        <f t="shared" si="1"/>
        <v>2</v>
      </c>
      <c r="H15" s="14">
        <f t="shared" si="1"/>
        <v>1</v>
      </c>
      <c r="I15" s="14">
        <f t="shared" si="1"/>
        <v>3</v>
      </c>
      <c r="J15" s="14">
        <f t="shared" si="1"/>
        <v>2</v>
      </c>
      <c r="K15" s="35"/>
      <c r="L15" s="35"/>
      <c r="M15" s="14">
        <f t="shared" si="1"/>
        <v>0</v>
      </c>
    </row>
    <row r="16" spans="1:13" ht="20.149999999999999" customHeight="1" thickBot="1" x14ac:dyDescent="0.25">
      <c r="A16" s="20" t="s">
        <v>15</v>
      </c>
      <c r="B16" s="3" t="s">
        <v>3</v>
      </c>
      <c r="C16" s="7" t="s">
        <v>24</v>
      </c>
      <c r="D16" s="7"/>
      <c r="E16" s="7"/>
      <c r="F16" s="7">
        <v>1</v>
      </c>
      <c r="G16" s="7"/>
      <c r="H16" s="7"/>
      <c r="I16" s="7"/>
      <c r="J16" s="7">
        <v>1</v>
      </c>
      <c r="K16" s="30"/>
      <c r="L16" s="30"/>
      <c r="M16" s="9">
        <v>1</v>
      </c>
    </row>
    <row r="17" spans="1:13" ht="20.149999999999999" customHeight="1" thickTop="1" x14ac:dyDescent="0.2">
      <c r="A17" s="22"/>
      <c r="B17" s="25" t="s">
        <v>26</v>
      </c>
      <c r="C17" s="26"/>
      <c r="D17" s="14">
        <v>0</v>
      </c>
      <c r="E17" s="14">
        <v>0</v>
      </c>
      <c r="F17" s="14">
        <v>1</v>
      </c>
      <c r="G17" s="14">
        <v>0</v>
      </c>
      <c r="H17" s="14">
        <v>0</v>
      </c>
      <c r="I17" s="14">
        <v>0</v>
      </c>
      <c r="J17" s="14">
        <v>1</v>
      </c>
      <c r="K17" s="31"/>
      <c r="L17" s="31"/>
      <c r="M17" s="10">
        <v>1</v>
      </c>
    </row>
    <row r="18" spans="1:13" ht="20.149999999999999" customHeight="1" x14ac:dyDescent="0.2">
      <c r="A18" s="20" t="s">
        <v>18</v>
      </c>
      <c r="B18" s="3" t="s">
        <v>25</v>
      </c>
      <c r="C18" s="7" t="s">
        <v>28</v>
      </c>
      <c r="D18" s="7"/>
      <c r="E18" s="7"/>
      <c r="F18" s="7">
        <v>1</v>
      </c>
      <c r="G18" s="7">
        <v>1</v>
      </c>
      <c r="H18" s="7"/>
      <c r="I18" s="7"/>
      <c r="J18" s="7"/>
      <c r="K18" s="29"/>
      <c r="L18" s="29"/>
      <c r="M18" s="7"/>
    </row>
    <row r="19" spans="1:13" ht="20.149999999999999" customHeight="1" thickBot="1" x14ac:dyDescent="0.25">
      <c r="A19" s="21"/>
      <c r="B19" s="8" t="s">
        <v>29</v>
      </c>
      <c r="C19" s="9" t="s">
        <v>30</v>
      </c>
      <c r="D19" s="9"/>
      <c r="E19" s="9"/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30"/>
      <c r="L19" s="30"/>
      <c r="M19" s="9"/>
    </row>
    <row r="20" spans="1:13" ht="20.149999999999999" customHeight="1" thickTop="1" x14ac:dyDescent="0.2">
      <c r="A20" s="22"/>
      <c r="B20" s="23" t="s">
        <v>26</v>
      </c>
      <c r="C20" s="24"/>
      <c r="D20" s="10">
        <v>0</v>
      </c>
      <c r="E20" s="10">
        <v>0</v>
      </c>
      <c r="F20" s="10">
        <f>SUM(F18:F19)</f>
        <v>2</v>
      </c>
      <c r="G20" s="10">
        <f>SUM(G18:G19)</f>
        <v>2</v>
      </c>
      <c r="H20" s="10">
        <f>SUM(H18:H19)</f>
        <v>1</v>
      </c>
      <c r="I20" s="10">
        <f t="shared" ref="I20:J20" si="2">SUM(I18:I19)</f>
        <v>1</v>
      </c>
      <c r="J20" s="10">
        <f t="shared" si="2"/>
        <v>1</v>
      </c>
      <c r="K20" s="31">
        <v>1</v>
      </c>
      <c r="L20" s="31">
        <v>1</v>
      </c>
      <c r="M20" s="10">
        <v>0</v>
      </c>
    </row>
    <row r="21" spans="1:13" ht="20.149999999999999" customHeight="1" thickBot="1" x14ac:dyDescent="0.25">
      <c r="A21" s="5"/>
      <c r="C21" s="5"/>
    </row>
    <row r="22" spans="1:13" ht="20.149999999999999" customHeight="1" thickBot="1" x14ac:dyDescent="0.25">
      <c r="B22" s="18" t="s">
        <v>16</v>
      </c>
      <c r="C22" s="19"/>
      <c r="D22" s="16">
        <f>D6+D10+D15+D17+D20</f>
        <v>1</v>
      </c>
      <c r="E22" s="16">
        <f t="shared" ref="E22:M22" si="3">E6+E10+E15+E17+E20</f>
        <v>1</v>
      </c>
      <c r="F22" s="16">
        <f t="shared" si="3"/>
        <v>7</v>
      </c>
      <c r="G22" s="16">
        <f t="shared" si="3"/>
        <v>7</v>
      </c>
      <c r="H22" s="16">
        <f t="shared" si="3"/>
        <v>4</v>
      </c>
      <c r="I22" s="16">
        <f t="shared" si="3"/>
        <v>7</v>
      </c>
      <c r="J22" s="16">
        <f t="shared" si="3"/>
        <v>7</v>
      </c>
      <c r="K22" s="37">
        <v>1</v>
      </c>
      <c r="L22" s="37">
        <v>1</v>
      </c>
      <c r="M22" s="16">
        <f t="shared" si="3"/>
        <v>2</v>
      </c>
    </row>
    <row r="23" spans="1:13" ht="20.149999999999999" customHeight="1" x14ac:dyDescent="0.2">
      <c r="A23" s="5"/>
      <c r="B23" s="2"/>
    </row>
  </sheetData>
  <mergeCells count="13">
    <mergeCell ref="B3:C3"/>
    <mergeCell ref="B22:C22"/>
    <mergeCell ref="A18:A20"/>
    <mergeCell ref="B6:C6"/>
    <mergeCell ref="B10:C10"/>
    <mergeCell ref="B15:C15"/>
    <mergeCell ref="B17:C17"/>
    <mergeCell ref="B20:C20"/>
    <mergeCell ref="A16:A17"/>
    <mergeCell ref="A4:A6"/>
    <mergeCell ref="A7:A10"/>
    <mergeCell ref="A11:A15"/>
    <mergeCell ref="B11:B13"/>
  </mergeCells>
  <phoneticPr fontI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岩﨑 武史</cp:lastModifiedBy>
  <cp:lastPrinted>2025-04-15T08:18:13Z</cp:lastPrinted>
  <dcterms:modified xsi:type="dcterms:W3CDTF">2025-05-20T02:49:28Z</dcterms:modified>
</cp:coreProperties>
</file>